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CCT\MUTUAL\2018\3Q18\8-K\"/>
    </mc:Choice>
  </mc:AlternateContent>
  <bookViews>
    <workbookView xWindow="0" yWindow="0" windowWidth="28800" windowHeight="12135"/>
  </bookViews>
  <sheets>
    <sheet name="REStatus " sheetId="1" r:id="rId1"/>
  </sheets>
  <calcPr calcId="152511"/>
</workbook>
</file>

<file path=xl/calcChain.xml><?xml version="1.0" encoding="utf-8"?>
<calcChain xmlns="http://schemas.openxmlformats.org/spreadsheetml/2006/main">
  <c r="O137" i="1" l="1"/>
  <c r="N127" i="1"/>
  <c r="O120" i="1"/>
  <c r="N120" i="1"/>
  <c r="O110" i="1"/>
  <c r="N110" i="1"/>
  <c r="O103" i="1"/>
  <c r="N103" i="1"/>
  <c r="L103" i="1"/>
  <c r="O91" i="1"/>
  <c r="N91" i="1"/>
  <c r="L91" i="1"/>
  <c r="N78" i="1"/>
  <c r="L78" i="1"/>
  <c r="O62" i="1"/>
  <c r="N62" i="1"/>
  <c r="L62" i="1"/>
  <c r="O37" i="1"/>
  <c r="N37" i="1"/>
  <c r="L37" i="1"/>
</calcChain>
</file>

<file path=xl/sharedStrings.xml><?xml version="1.0" encoding="utf-8"?>
<sst xmlns="http://schemas.openxmlformats.org/spreadsheetml/2006/main" count="707" uniqueCount="557">
  <si>
    <t>Federal Realty Investment Trust</t>
  </si>
  <si>
    <t>Real Estate Status Report</t>
  </si>
  <si>
    <t>Property Name</t>
  </si>
  <si>
    <t>MSA Description</t>
  </si>
  <si>
    <t>Acreage</t>
  </si>
  <si>
    <t>GLA (2)</t>
  </si>
  <si>
    <t>% Leased (2)</t>
  </si>
  <si>
    <t>Grocery Anchor</t>
  </si>
  <si>
    <t>Other Retail Tenants</t>
  </si>
  <si>
    <t>(in thousands)</t>
  </si>
  <si>
    <t>400-1017</t>
  </si>
  <si>
    <t>400-1018</t>
  </si>
  <si>
    <t>400-1019</t>
  </si>
  <si>
    <t>400-1020</t>
  </si>
  <si>
    <t>400-1021</t>
  </si>
  <si>
    <t>400-1022</t>
  </si>
  <si>
    <t>400-1023</t>
  </si>
  <si>
    <t>400-1024</t>
  </si>
  <si>
    <t>400-1025</t>
  </si>
  <si>
    <t>400-1026</t>
  </si>
  <si>
    <t>400-1027</t>
  </si>
  <si>
    <t>400-1028</t>
  </si>
  <si>
    <t>Washington Metropolitan Area</t>
  </si>
  <si>
    <t>400-1029</t>
  </si>
  <si>
    <t>400-1030</t>
  </si>
  <si>
    <t>400-1031</t>
  </si>
  <si>
    <t>400-1032</t>
  </si>
  <si>
    <t>400-1033</t>
  </si>
  <si>
    <t>Barcroft Plaza</t>
  </si>
  <si>
    <t>Washington-Arlington-Alexandria, DC-VA-MD-WV</t>
  </si>
  <si>
    <t>Harris Teeter</t>
  </si>
  <si>
    <t>400-3031</t>
  </si>
  <si>
    <t>400-3032</t>
  </si>
  <si>
    <t>400-3033</t>
  </si>
  <si>
    <t>400-3034</t>
  </si>
  <si>
    <t>400-3035</t>
  </si>
  <si>
    <t>Bethesda Row</t>
  </si>
  <si>
    <t>Giant Food</t>
  </si>
  <si>
    <t>Apple / Equinox / Multiple Restaurants</t>
  </si>
  <si>
    <t>030-1080</t>
  </si>
  <si>
    <t>030-1081</t>
  </si>
  <si>
    <t>030-1082</t>
  </si>
  <si>
    <t>500-9050</t>
  </si>
  <si>
    <t>418-4198</t>
  </si>
  <si>
    <t>Congressional Plaza</t>
  </si>
  <si>
    <t>(3)</t>
  </si>
  <si>
    <t>The Fresh Market</t>
  </si>
  <si>
    <t>Buy Buy Baby / Saks Fifth Avenue Off 5th / Container Store / Last Call Studio by Neiman Marcus</t>
  </si>
  <si>
    <t>490-1085</t>
  </si>
  <si>
    <t>Courthouse Center</t>
  </si>
  <si>
    <t>500-1200</t>
  </si>
  <si>
    <t>500-1880</t>
  </si>
  <si>
    <t>Falls Plaza/Falls Plaza-East</t>
  </si>
  <si>
    <t>Giant Food</t>
  </si>
  <si>
    <t>CVS / Staples</t>
  </si>
  <si>
    <t>500-1215</t>
  </si>
  <si>
    <t>418-4204</t>
  </si>
  <si>
    <t>Federal Plaza</t>
  </si>
  <si>
    <t>Trader Joe's</t>
  </si>
  <si>
    <t>TJ Maxx / Micro Center / Ross Dress For Less</t>
  </si>
  <si>
    <t>300-3008</t>
  </si>
  <si>
    <t>Free State Shopping Center</t>
  </si>
  <si>
    <t>TJ Maxx / Ross Dress For Less / Office Depot</t>
  </si>
  <si>
    <t>400-3604</t>
  </si>
  <si>
    <t>418-4208</t>
  </si>
  <si>
    <t>Friendship Center</t>
  </si>
  <si>
    <t>Marshalls / Nordstrom Rack / DSW / Maggiano's</t>
  </si>
  <si>
    <t>500-1235</t>
  </si>
  <si>
    <t>500-1236</t>
  </si>
  <si>
    <t>Gaithersburg Square</t>
  </si>
  <si>
    <t>Bed, Bath &amp; Beyond / Ross Dress For Less / Ashley Furniture HomeStore</t>
  </si>
  <si>
    <t>500-1444</t>
  </si>
  <si>
    <t>500-1445</t>
  </si>
  <si>
    <t>500-1446</t>
  </si>
  <si>
    <t>500-1447</t>
  </si>
  <si>
    <t>Graham Park Plaza</t>
  </si>
  <si>
    <t>CVS</t>
  </si>
  <si>
    <t>500-1315</t>
  </si>
  <si>
    <t>Idylwood Plaza</t>
  </si>
  <si>
    <t>Whole Foods</t>
  </si>
  <si>
    <t>500-1443</t>
  </si>
  <si>
    <t>Laurel</t>
  </si>
  <si>
    <t>Marshalls / L.A. Fitness</t>
  </si>
  <si>
    <t>500-1450</t>
  </si>
  <si>
    <t>Leesburg Plaza</t>
  </si>
  <si>
    <t>Petsmart / Gold's Gym / Office Depot</t>
  </si>
  <si>
    <t>250-2500</t>
  </si>
  <si>
    <t>Montrose Crossing</t>
  </si>
  <si>
    <t>Marshalls / Old Navy / Barnes &amp; Noble / Bob's Discount Furniture</t>
  </si>
  <si>
    <t>490-1490</t>
  </si>
  <si>
    <t>490-1720</t>
  </si>
  <si>
    <t>500-1627</t>
  </si>
  <si>
    <t>Mount Vernon/South Valley/7770 Richmond Hwy</t>
  </si>
  <si>
    <t>(5)</t>
  </si>
  <si>
    <t>Shoppers Food Warehouse</t>
  </si>
  <si>
    <t>TJ Maxx / Home Depot / Bed, Bath &amp; Beyond / Results Fitness</t>
  </si>
  <si>
    <t>500-1560</t>
  </si>
  <si>
    <t>Old Keene Mill</t>
  </si>
  <si>
    <t>Walgreens / Planet Fitness</t>
  </si>
  <si>
    <t>500-1580</t>
  </si>
  <si>
    <t>Pan Am</t>
  </si>
  <si>
    <t>Safeway</t>
  </si>
  <si>
    <t>Micro Center / CVS / Michaels</t>
  </si>
  <si>
    <t>400-3603</t>
  </si>
  <si>
    <t>Pentagon Row</t>
  </si>
  <si>
    <t>Harris Teeter</t>
  </si>
  <si>
    <t>TJ Maxx / Bed, Bath &amp; Beyond / DSW</t>
  </si>
  <si>
    <t>500-1481</t>
  </si>
  <si>
    <t>500-1482</t>
  </si>
  <si>
    <t>500-1483</t>
  </si>
  <si>
    <t>500-1484</t>
  </si>
  <si>
    <t>500-1485</t>
  </si>
  <si>
    <t>500-1480</t>
  </si>
  <si>
    <t>418-4190</t>
  </si>
  <si>
    <t>500-1487</t>
  </si>
  <si>
    <t>Pike &amp; Rose</t>
  </si>
  <si>
    <t>(4)</t>
  </si>
  <si>
    <t>iPic Theater / Porsche / H &amp; M / REI / Pinstripes / Multiple Restaurants</t>
  </si>
  <si>
    <t>110-1605</t>
  </si>
  <si>
    <t>500-1486</t>
  </si>
  <si>
    <t>255-2550</t>
  </si>
  <si>
    <t>254-2540</t>
  </si>
  <si>
    <t>Pike 7 Plaza</t>
  </si>
  <si>
    <t>TJ Maxx / DSW / Crunch Fitness / Staples</t>
  </si>
  <si>
    <t>300-3002</t>
  </si>
  <si>
    <t>Plaza del Mercado</t>
  </si>
  <si>
    <t>Aldi</t>
  </si>
  <si>
    <t>CVS / L.A. Fitness</t>
  </si>
  <si>
    <t>500-1625</t>
  </si>
  <si>
    <t>500-1626</t>
  </si>
  <si>
    <t>418-4194</t>
  </si>
  <si>
    <t>Quince Orchard</t>
  </si>
  <si>
    <t>HomeGoods / L.A. Fitness / Staples</t>
  </si>
  <si>
    <t>400-1910</t>
  </si>
  <si>
    <t>400-1911</t>
  </si>
  <si>
    <t>Rockville Town Square</t>
  </si>
  <si>
    <t>(6)</t>
  </si>
  <si>
    <t>Dawson's Market</t>
  </si>
  <si>
    <t>CVS / Gold's Gym / Multiple Restaurants</t>
  </si>
  <si>
    <t>260-2060</t>
  </si>
  <si>
    <t>Rollingwood Apartments</t>
  </si>
  <si>
    <t>N/A</t>
  </si>
  <si>
    <t>400-3600</t>
  </si>
  <si>
    <t>Sam's Park &amp; Shop</t>
  </si>
  <si>
    <t>500-1750</t>
  </si>
  <si>
    <t>Tower Shopping Center</t>
  </si>
  <si>
    <t>L.A. Mart</t>
  </si>
  <si>
    <t>Talbots / Total Wine &amp; More</t>
  </si>
  <si>
    <t>500-1763</t>
  </si>
  <si>
    <t>Tyson's Station</t>
  </si>
  <si>
    <t>400-3601</t>
  </si>
  <si>
    <t>400-3602</t>
  </si>
  <si>
    <t>Village at Shirlington</t>
  </si>
  <si>
    <t>AMC / Carlyle Grand Café</t>
  </si>
  <si>
    <t>500-1881</t>
  </si>
  <si>
    <t>Wildwood</t>
  </si>
  <si>
    <t>Balducci's</t>
  </si>
  <si>
    <t>Total Washington Metropolitan Area</t>
  </si>
  <si>
    <t>California</t>
  </si>
  <si>
    <t>438-4380</t>
  </si>
  <si>
    <t>Azalea</t>
  </si>
  <si>
    <t>Los Angeles-Long Beach-Anaheim, CA</t>
  </si>
  <si>
    <t>Marshalls / Ross Dress for Less / Ulta / CVS</t>
  </si>
  <si>
    <t>438-4381</t>
  </si>
  <si>
    <t>438-4382</t>
  </si>
  <si>
    <t>438-4386</t>
  </si>
  <si>
    <t>Bell Gardens</t>
  </si>
  <si>
    <t>Food 4 Less</t>
  </si>
  <si>
    <t>Marshalls / Ross Dress for Less / Petco / Bob's Discount Furniture</t>
  </si>
  <si>
    <t>424-4301</t>
  </si>
  <si>
    <t>420-4300</t>
  </si>
  <si>
    <t>Colorado Blvd</t>
  </si>
  <si>
    <t>Pottery Barn / Banana Republic</t>
  </si>
  <si>
    <t>191-1096</t>
  </si>
  <si>
    <t>500-1097</t>
  </si>
  <si>
    <t>Crow Canyon Commons</t>
  </si>
  <si>
    <t>San Francisco-Oakland-Hayward, CA</t>
  </si>
  <si>
    <t>Sprouts</t>
  </si>
  <si>
    <t>Orchard Supply Hardware / Rite Aid / Total Wine &amp; More</t>
  </si>
  <si>
    <t>246-2460</t>
  </si>
  <si>
    <t>418-4199</t>
  </si>
  <si>
    <t>East Bay Bridge</t>
  </si>
  <si>
    <t>Pak-N-Save</t>
  </si>
  <si>
    <t>Home Depot / Target / Nordstrom Rack</t>
  </si>
  <si>
    <t>090-1190</t>
  </si>
  <si>
    <t>Escondido Promenade</t>
  </si>
  <si>
    <t>San Diego-Carlsbad, CA</t>
  </si>
  <si>
    <t>TJ Maxx / Dick’s Sporting Goods / Ross Dress For Less</t>
  </si>
  <si>
    <t>429-4290</t>
  </si>
  <si>
    <t>Fourth Street</t>
  </si>
  <si>
    <t>CB2 / Ingram Book Group</t>
  </si>
  <si>
    <t>500-1312</t>
  </si>
  <si>
    <t>Hastings Ranch Plaza</t>
  </si>
  <si>
    <t>Marshalls / HomeGoods / CVS / Sears</t>
  </si>
  <si>
    <t>423-4200</t>
  </si>
  <si>
    <t>Hermosa Avenue</t>
  </si>
  <si>
    <t>&lt;1</t>
  </si>
  <si>
    <t>425-4225</t>
  </si>
  <si>
    <t>425-4226</t>
  </si>
  <si>
    <t>Hollywood Blvd</t>
  </si>
  <si>
    <t>Marshalls / L.A. Fitness / La La Land</t>
  </si>
  <si>
    <t>Jordan Downs Plaza</t>
  </si>
  <si>
    <t>(7)</t>
  </si>
  <si>
    <t>490-1400</t>
  </si>
  <si>
    <t>Kings Court</t>
  </si>
  <si>
    <t>San Jose-Sunnyvale-Santa Clara, CA</t>
  </si>
  <si>
    <t>Lunardi's Super Market</t>
  </si>
  <si>
    <t>240-2400</t>
  </si>
  <si>
    <t>240-2401</t>
  </si>
  <si>
    <t>400-2440</t>
  </si>
  <si>
    <t>418-4200</t>
  </si>
  <si>
    <t>418-4203</t>
  </si>
  <si>
    <t>450-5500</t>
  </si>
  <si>
    <t>Old Town Center</t>
  </si>
  <si>
    <t>Anthropologie / Banana Republic / Gap</t>
  </si>
  <si>
    <t>438-4383</t>
  </si>
  <si>
    <t>439-4391</t>
  </si>
  <si>
    <t>500-4370</t>
  </si>
  <si>
    <t>Olivo at Mission Hills</t>
  </si>
  <si>
    <t>Target / 24 Hour Fitness / Fallas Stores</t>
  </si>
  <si>
    <t>438-4384</t>
  </si>
  <si>
    <t>Plaza Del Sol</t>
  </si>
  <si>
    <t>Marshalls</t>
  </si>
  <si>
    <t>439-4390</t>
  </si>
  <si>
    <t>Plaza Pacoima</t>
  </si>
  <si>
    <t>Costco / Best Buy</t>
  </si>
  <si>
    <t>100-1630</t>
  </si>
  <si>
    <t>100-1632</t>
  </si>
  <si>
    <t>100-1634</t>
  </si>
  <si>
    <t>100-1636</t>
  </si>
  <si>
    <t>100-1638</t>
  </si>
  <si>
    <t>100-1642</t>
  </si>
  <si>
    <t>100-1644</t>
  </si>
  <si>
    <t>Plaza El Segundo / The Point</t>
  </si>
  <si>
    <t>Anthropologie / HomeGoods / Dick's Sporting Goods / Multiple Restaurants</t>
  </si>
  <si>
    <t>100-1646</t>
  </si>
  <si>
    <t>100-1648</t>
  </si>
  <si>
    <t>100-1650</t>
  </si>
  <si>
    <t>100-1651</t>
  </si>
  <si>
    <t>100-1652</t>
  </si>
  <si>
    <t>100-1653</t>
  </si>
  <si>
    <t>100-1654</t>
  </si>
  <si>
    <t>Santana Row</t>
  </si>
  <si>
    <t>Crate &amp; Barrel / H&amp;M / Container Store / Multiple Restaurants</t>
  </si>
  <si>
    <t>100-1655</t>
  </si>
  <si>
    <t>100-1662</t>
  </si>
  <si>
    <t>100-1663</t>
  </si>
  <si>
    <t>100-1664</t>
  </si>
  <si>
    <t>100-1668</t>
  </si>
  <si>
    <t>100-1674</t>
  </si>
  <si>
    <t>100-1675</t>
  </si>
  <si>
    <t>100-1690</t>
  </si>
  <si>
    <t>San Antonio Center</t>
  </si>
  <si>
    <t>Walmart / Kohl's / 24 Hour Fitness</t>
  </si>
  <si>
    <t>438-4385</t>
  </si>
  <si>
    <t>438-4387</t>
  </si>
  <si>
    <t>490-1721</t>
  </si>
  <si>
    <t>493-1724</t>
  </si>
  <si>
    <t>Sylmar Towne Center</t>
  </si>
  <si>
    <t>420-4700</t>
  </si>
  <si>
    <t>420-4702</t>
  </si>
  <si>
    <t>420-4704</t>
  </si>
  <si>
    <t>420-4705</t>
  </si>
  <si>
    <t>421-4701</t>
  </si>
  <si>
    <t>422-4706</t>
  </si>
  <si>
    <t>423-4707</t>
  </si>
  <si>
    <t>Third Street Promenade</t>
  </si>
  <si>
    <t>Banana Republic / Old Navy / J. Crew</t>
  </si>
  <si>
    <t>160-1800</t>
  </si>
  <si>
    <t>418-4201</t>
  </si>
  <si>
    <t>Westgate Center</t>
  </si>
  <si>
    <t>Walmart Neighborhood Market</t>
  </si>
  <si>
    <t>Target / Nordstrom Rack / Nike Factory / TJ Maxx</t>
  </si>
  <si>
    <t>Total California</t>
  </si>
  <si>
    <t>NY Metro/New Jersey</t>
  </si>
  <si>
    <t>500-1047</t>
  </si>
  <si>
    <t>418-4181</t>
  </si>
  <si>
    <t>Brick Plaza</t>
  </si>
  <si>
    <t>New York-Newark-Jersey City, NY-NJ-PA</t>
  </si>
  <si>
    <t>AMC / HomeGoods / Ulta / DSW</t>
  </si>
  <si>
    <t>482-4820</t>
  </si>
  <si>
    <t>483-4830</t>
  </si>
  <si>
    <t>418-4205</t>
  </si>
  <si>
    <t>500-4820</t>
  </si>
  <si>
    <t>418-4206</t>
  </si>
  <si>
    <t>Brook 35</t>
  </si>
  <si>
    <t>(3) (5)</t>
  </si>
  <si>
    <t>Banana Republic / Gap / Williams-Sonoma</t>
  </si>
  <si>
    <t>253-2530</t>
  </si>
  <si>
    <t>Darien</t>
  </si>
  <si>
    <t>Bridgeport-Stamford-Norwalk, CT</t>
  </si>
  <si>
    <t>Stop &amp; Shop</t>
  </si>
  <si>
    <t>Equinox</t>
  </si>
  <si>
    <t>400-3400</t>
  </si>
  <si>
    <t>400-3401</t>
  </si>
  <si>
    <t>400-3402</t>
  </si>
  <si>
    <t>400-3403</t>
  </si>
  <si>
    <t>418-4196</t>
  </si>
  <si>
    <t>418-4212</t>
  </si>
  <si>
    <t>Fresh Meadows</t>
  </si>
  <si>
    <t>Island of Gold</t>
  </si>
  <si>
    <t>AMC / Kohl's / Michaels</t>
  </si>
  <si>
    <t>300-3005</t>
  </si>
  <si>
    <t>418-4197</t>
  </si>
  <si>
    <t>Greenlawn Plaza</t>
  </si>
  <si>
    <t>Greenlawn Farms</t>
  </si>
  <si>
    <t>Tuesday Morning</t>
  </si>
  <si>
    <t>400-3101</t>
  </si>
  <si>
    <t>Greenwich Avenue</t>
  </si>
  <si>
    <t>Saks Fifth Avenue</t>
  </si>
  <si>
    <t>500-1313</t>
  </si>
  <si>
    <t>418-4213</t>
  </si>
  <si>
    <t>Hauppauge</t>
  </si>
  <si>
    <t>Shop Rite</t>
  </si>
  <si>
    <t>A.C. Moore</t>
  </si>
  <si>
    <t>500-1326</t>
  </si>
  <si>
    <t>418-4195</t>
  </si>
  <si>
    <t>500-1328</t>
  </si>
  <si>
    <t>Huntington</t>
  </si>
  <si>
    <t>Nordstrom Rack / Bed, Bath &amp; Beyond / Buy Buy Baby / Michaels</t>
  </si>
  <si>
    <t>197-1970</t>
  </si>
  <si>
    <t>418-4188</t>
  </si>
  <si>
    <t>Huntington Square</t>
  </si>
  <si>
    <t>Barnes &amp; Noble</t>
  </si>
  <si>
    <t>500-1470</t>
  </si>
  <si>
    <t>418-4186</t>
  </si>
  <si>
    <t>Melville Mall</t>
  </si>
  <si>
    <t>Uncle Giuseppe's Marketplace</t>
  </si>
  <si>
    <t>Marshalls / Dick's Sporting Goods / Field &amp; Stream / Macy's Backstage</t>
  </si>
  <si>
    <t>500-1475</t>
  </si>
  <si>
    <t>500-1476</t>
  </si>
  <si>
    <t>151-1478</t>
  </si>
  <si>
    <t>418-4183</t>
  </si>
  <si>
    <t>500-1474</t>
  </si>
  <si>
    <t>Mercer Mall</t>
  </si>
  <si>
    <t>Trenton, NJ</t>
  </si>
  <si>
    <t>TJ Maxx / Nordstrom Rack / Bed, Bath &amp; Beyond / REI</t>
  </si>
  <si>
    <t>480-4800</t>
  </si>
  <si>
    <t>481-4810</t>
  </si>
  <si>
    <t>484-4840</t>
  </si>
  <si>
    <t>418-4207</t>
  </si>
  <si>
    <t>The Grove at Shrewsbury</t>
  </si>
  <si>
    <t>Lululemon / Anthropologie / Pottery Barn / Williams-Sonoma</t>
  </si>
  <si>
    <t>500-1761</t>
  </si>
  <si>
    <t>418-4184</t>
  </si>
  <si>
    <t>Troy</t>
  </si>
  <si>
    <t>Target / L.A. Fitness / Michaels</t>
  </si>
  <si>
    <t>Total NY Metro/New Jersey</t>
  </si>
  <si>
    <t>Philadelphia Metropolitan Area</t>
  </si>
  <si>
    <t>010-1002</t>
  </si>
  <si>
    <t>Andorra</t>
  </si>
  <si>
    <t>Philadelphia-Camden-Wilmington, PA-NJ-DE-MD</t>
  </si>
  <si>
    <t>Acme Markets</t>
  </si>
  <si>
    <t>Kohl's / L.A. Fitness / Staples</t>
  </si>
  <si>
    <t>500-1010</t>
  </si>
  <si>
    <t>Bala Cynwyd</t>
  </si>
  <si>
    <t>Lord &amp; Taylor / Michaels / L.A. Fitness</t>
  </si>
  <si>
    <t>500-1180</t>
  </si>
  <si>
    <t>418-4182</t>
  </si>
  <si>
    <t>Ellisburg</t>
  </si>
  <si>
    <t>Buy Buy Baby / Stein Mart</t>
  </si>
  <si>
    <t>500-1202</t>
  </si>
  <si>
    <t>Flourtown</t>
  </si>
  <si>
    <t>Movie Tavern</t>
  </si>
  <si>
    <t>500-1441</t>
  </si>
  <si>
    <t>Langhorne Square</t>
  </si>
  <si>
    <t>Redner's Warehouse Mkts.</t>
  </si>
  <si>
    <t>Marshalls / Planet Fitness</t>
  </si>
  <si>
    <t>500-1442</t>
  </si>
  <si>
    <t>Lawrence Park</t>
  </si>
  <si>
    <t>TJ Maxx / HomeGoods / Barnes &amp; Noble</t>
  </si>
  <si>
    <t>500-1520</t>
  </si>
  <si>
    <t>Northeast</t>
  </si>
  <si>
    <t>Marshalls / Burlington / A.C. Moore</t>
  </si>
  <si>
    <t>500-1500</t>
  </si>
  <si>
    <t>Town Center of New Britain</t>
  </si>
  <si>
    <t>Rite Aid / Dollar Tree</t>
  </si>
  <si>
    <t>500-1889</t>
  </si>
  <si>
    <t>Willow Grove</t>
  </si>
  <si>
    <t>Marshalls / HomeGoods / Barnes &amp; Noble</t>
  </si>
  <si>
    <t>500-1900</t>
  </si>
  <si>
    <t>Wynnewood</t>
  </si>
  <si>
    <t>Bed, Bath &amp; Beyond / Old Navy / DSW</t>
  </si>
  <si>
    <t>Total Philadelphia Metropolitan Area</t>
  </si>
  <si>
    <t>170-1736</t>
  </si>
  <si>
    <t>170-1737</t>
  </si>
  <si>
    <t>170-1738</t>
  </si>
  <si>
    <t>170-1749</t>
  </si>
  <si>
    <t>New England</t>
  </si>
  <si>
    <t>170-1730</t>
  </si>
  <si>
    <t>170-1733</t>
  </si>
  <si>
    <t>170-1734</t>
  </si>
  <si>
    <t>170-1735</t>
  </si>
  <si>
    <t>180-1008</t>
  </si>
  <si>
    <t>500-1320</t>
  </si>
  <si>
    <t>418-4191</t>
  </si>
  <si>
    <t>418-4192</t>
  </si>
  <si>
    <t>Assembly Row / Assembly Square Marketplace</t>
  </si>
  <si>
    <t>Boston-Cambridge-Newton, MA-NH</t>
  </si>
  <si>
    <t>TJ Maxx / AMC / LEGOLAND Discovery Center / Multiple Restaurants &amp; Outlets</t>
  </si>
  <si>
    <t>300-3004</t>
  </si>
  <si>
    <t>Atlantic Plaza</t>
  </si>
  <si>
    <t>300-3003</t>
  </si>
  <si>
    <t>Campus Plaza</t>
  </si>
  <si>
    <t>Roche Bros.</t>
  </si>
  <si>
    <t>Burlington</t>
  </si>
  <si>
    <t>211-2110</t>
  </si>
  <si>
    <t>418-4189</t>
  </si>
  <si>
    <t>500-2090</t>
  </si>
  <si>
    <t>500-2110</t>
  </si>
  <si>
    <t>500-2111</t>
  </si>
  <si>
    <t>500-2112</t>
  </si>
  <si>
    <t>Chelsea Commons</t>
  </si>
  <si>
    <t>(8)</t>
  </si>
  <si>
    <t>Home Depot / Planet Fitness</t>
  </si>
  <si>
    <t>500-1125</t>
  </si>
  <si>
    <t>418-4193</t>
  </si>
  <si>
    <t>500-1126</t>
  </si>
  <si>
    <t>Dedham Plaza</t>
  </si>
  <si>
    <t>Star Market</t>
  </si>
  <si>
    <t>Planet Fitness</t>
  </si>
  <si>
    <t>210-2100</t>
  </si>
  <si>
    <t>Linden Square</t>
  </si>
  <si>
    <t>500-2130</t>
  </si>
  <si>
    <t>North Dartmouth</t>
  </si>
  <si>
    <t>Providence-Warwick, RI-MA</t>
  </si>
  <si>
    <t>500-1610</t>
  </si>
  <si>
    <t>418-4187</t>
  </si>
  <si>
    <t>Queen Anne Plaza</t>
  </si>
  <si>
    <t>Big Y Foods</t>
  </si>
  <si>
    <t>TJ Maxx / HomeGoods</t>
  </si>
  <si>
    <t>500-1700</t>
  </si>
  <si>
    <t>Saugus Plaza</t>
  </si>
  <si>
    <t>Super Stop &amp; Shop</t>
  </si>
  <si>
    <t>Total New England</t>
  </si>
  <si>
    <t>South Florida</t>
  </si>
  <si>
    <t>271-2710</t>
  </si>
  <si>
    <t>275-2750</t>
  </si>
  <si>
    <t>276-2760</t>
  </si>
  <si>
    <t>277-2770</t>
  </si>
  <si>
    <t>278-2780</t>
  </si>
  <si>
    <t>279-2790</t>
  </si>
  <si>
    <t>Cocowalk</t>
  </si>
  <si>
    <t>(3) (9)</t>
  </si>
  <si>
    <t>Miami-Fort Lauderdale-West Palm Beach, FL</t>
  </si>
  <si>
    <t>Gap / Cinepolis Theaters / Youfit Health Club</t>
  </si>
  <si>
    <t>194-1940</t>
  </si>
  <si>
    <t>195-1950</t>
  </si>
  <si>
    <t>195-1951</t>
  </si>
  <si>
    <t>195-1953</t>
  </si>
  <si>
    <t>Del Mar Village</t>
  </si>
  <si>
    <t>Winn Dixie</t>
  </si>
  <si>
    <t>291-2910</t>
  </si>
  <si>
    <t>The Shops at Sunset Place</t>
  </si>
  <si>
    <t>AMC / L.A. Fitness / Barnes &amp; Noble / Restoration Hardware Outlet</t>
  </si>
  <si>
    <t>198-1980</t>
  </si>
  <si>
    <t>Tower Shops</t>
  </si>
  <si>
    <t>TJ Maxx / Ross Dress For Less / Best Buy / DSW</t>
  </si>
  <si>
    <t>Total South Florida</t>
  </si>
  <si>
    <t>Baltimore</t>
  </si>
  <si>
    <t>040-1240</t>
  </si>
  <si>
    <t>Governor Plaza</t>
  </si>
  <si>
    <t>Baltimore-Columbia-Towson, MD</t>
  </si>
  <si>
    <t>Dick's Sporting Goods / A.C. Moore</t>
  </si>
  <si>
    <t>080-1600</t>
  </si>
  <si>
    <t>Perring Plaza</t>
  </si>
  <si>
    <t>Home Depot / Micro Center / Burlington</t>
  </si>
  <si>
    <t>231-2201</t>
  </si>
  <si>
    <t>233-2201</t>
  </si>
  <si>
    <t>220-2201</t>
  </si>
  <si>
    <t>229-2291</t>
  </si>
  <si>
    <t>233-2202</t>
  </si>
  <si>
    <t>THE AVENUE at White Marsh</t>
  </si>
  <si>
    <t>AMC / Ulta / Old Navy / Barnes &amp; Noble</t>
  </si>
  <si>
    <t>224-2240</t>
  </si>
  <si>
    <t>228-2280</t>
  </si>
  <si>
    <t>230-2300</t>
  </si>
  <si>
    <t>The Shoppes at Nottingham Square</t>
  </si>
  <si>
    <t>220-2202</t>
  </si>
  <si>
    <t>Towson Residential (Flats @ 703)</t>
  </si>
  <si>
    <t>227-2270</t>
  </si>
  <si>
    <t>White Marsh Plaza</t>
  </si>
  <si>
    <t>220-2200</t>
  </si>
  <si>
    <t>222-2220</t>
  </si>
  <si>
    <t>223-2230</t>
  </si>
  <si>
    <t>229-2290</t>
  </si>
  <si>
    <t>White Marsh Other</t>
  </si>
  <si>
    <t>Total Baltimore</t>
  </si>
  <si>
    <t>Chicago</t>
  </si>
  <si>
    <t>500-1090</t>
  </si>
  <si>
    <t>Crossroads</t>
  </si>
  <si>
    <t>Chicago-Naperville-Elgin, IL-IN-WI</t>
  </si>
  <si>
    <t>L.A. Fitness / Ulta / Binny's / Guitar Center</t>
  </si>
  <si>
    <t>500-1217</t>
  </si>
  <si>
    <t>Finley Square</t>
  </si>
  <si>
    <t>Bed, Bath &amp; Beyond / Buy Buy Baby / Petsmart / Portillo's</t>
  </si>
  <si>
    <t>500-1245</t>
  </si>
  <si>
    <t>Garden Market</t>
  </si>
  <si>
    <t>Mariano's Fresh Market</t>
  </si>
  <si>
    <t>Walgreens</t>
  </si>
  <si>
    <t>500-1628</t>
  </si>
  <si>
    <t>Riverpoint Center</t>
  </si>
  <si>
    <t>Jewel Osco</t>
  </si>
  <si>
    <t>Marshalls / Old Navy</t>
  </si>
  <si>
    <t>Total Chicago</t>
  </si>
  <si>
    <t>Other</t>
  </si>
  <si>
    <t>500-2070</t>
  </si>
  <si>
    <t>Barracks Road</t>
  </si>
  <si>
    <t>Charlottesville, VA</t>
  </si>
  <si>
    <t>Harris Teeter / Kroger</t>
  </si>
  <si>
    <t>Anthropologie / Nike / Bed, Bath &amp; Beyond / Old Navy</t>
  </si>
  <si>
    <t>500-1050</t>
  </si>
  <si>
    <t>418-4185</t>
  </si>
  <si>
    <t>Bristol Plaza</t>
  </si>
  <si>
    <t>Hartford-West Hartford-East Hartford, CT</t>
  </si>
  <si>
    <t>TJ Maxx</t>
  </si>
  <si>
    <t>500-1160</t>
  </si>
  <si>
    <t>Eastgate Crossing</t>
  </si>
  <si>
    <t>Durham-Chapel Hill, NC</t>
  </si>
  <si>
    <t>Ulta / Stein Mart / Petco</t>
  </si>
  <si>
    <t>500-1220</t>
  </si>
  <si>
    <t>Gratiot Plaza</t>
  </si>
  <si>
    <t>Detroit-Warren-Dearborn, MI</t>
  </si>
  <si>
    <t>Kroger</t>
  </si>
  <si>
    <t>Bed, Bath &amp; Beyond / Best Buy / DSW</t>
  </si>
  <si>
    <t>500-1440</t>
  </si>
  <si>
    <t>Lancaster</t>
  </si>
  <si>
    <t>Lancaster, PA</t>
  </si>
  <si>
    <t>192-1722</t>
  </si>
  <si>
    <t>29th Place</t>
  </si>
  <si>
    <t>HomeGoods / DSW / Stein Mart / Staples</t>
  </si>
  <si>
    <t>500-1883</t>
  </si>
  <si>
    <t>Willow Lawn</t>
  </si>
  <si>
    <t>Richmond, VA</t>
  </si>
  <si>
    <t>Dick's Sporting Goods / Ross Dress For Less / Gold's Gym / DSW</t>
  </si>
  <si>
    <t>Total Other</t>
  </si>
  <si>
    <t>418-4180</t>
  </si>
  <si>
    <t>FRIT solar break down of $1,990,234</t>
  </si>
  <si>
    <t>Grand Total</t>
  </si>
  <si>
    <t>Brick</t>
  </si>
  <si>
    <t>Notes:</t>
  </si>
  <si>
    <t>Real Estate at Cost</t>
  </si>
  <si>
    <t>Mortgage and/or Capital Lease Obligation (1)</t>
  </si>
  <si>
    <t>Residential Units</t>
  </si>
  <si>
    <t xml:space="preserve"> Grocery Anchor GLA</t>
  </si>
  <si>
    <t xml:space="preserve"> (in thousands)</t>
  </si>
  <si>
    <t>(1) The mortgage or capital lease obligations differ from the total reported on the consolidated balance sheet due to the unamortized discount, premium, and/or debt issuance costs on certain mortgages payable.</t>
  </si>
  <si>
    <t>(2)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</si>
  <si>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(3) The Trust has a controlling financial interest in this property.</t>
  </si>
  <si>
    <t>(4) Portion of property is currently under development. See further discussion in the Assembly Row and Pike &amp; Rose schedules.</t>
  </si>
  <si>
    <t>(5) All or a portion of the property is owned in a "downREIT" partnership, of which a wholly owned subsidiary of the Trust is the sole general partner, with third party partners holding operating partnership units.</t>
  </si>
  <si>
    <t>(6) All or a portion of property subject to capital lease obligation.</t>
  </si>
  <si>
    <t xml:space="preserve">(7) On June 15, 2018, we formed a new joint venture to develop Jordan Downs Plaza, which when completed, will be an approximately 113,000 square foot grocery anchored shopping center located in Los Angeles County, California. The total investment at June 30, 2018 was $34.4 million as a result of a pre-funding requirement for equity to be advanced prior to the start of construction. We own approximately 91% of the venture, and control the 9.4 acre land parcel on which the shopping center will be constructed under a long-term ground lease that expires June 15, 2093 (including two 10-year option periods which may be exercised at our option). See further discussion in the Summary of Redevelopments Opportunities schedule, as well as Note 3 of our June 30, 2018 Form 10-Q.
</t>
  </si>
  <si>
    <t>(8) This property includes interests in five buildings in addition to our initial acquisition.</t>
  </si>
  <si>
    <t>(8) On August 16, 2018, we sold the residential building at our Chelsea Commons property in Chelsea, Massachusetts for a sales price of $15.0 million, resulting in a gain of $3.1 million.</t>
  </si>
  <si>
    <t>(9) This property includes interests in five buildings in addition to our initial acquisition.</t>
  </si>
  <si>
    <t>(7) On June 15, 2018, we formed a new joint venture to develop Jordan Downs Plaza, which when completed, will be an approximately 113,000 square foot grocery anchored shopping center located in Los Angeles County, California. We initially invested $34.4 million as a result of a pre-funding requirement for equity to be advanced prior to the start of construction. We own approximately 91% of the venture, and control the 9.4 acre land parcel on which the shopping center will be constructed under a long-term ground lease that expires June 15, 2093 (including two 10-year option periods which may be exercised at our option). See further discussion in the Summary of Redevelopments Opportunities schedule, as well as Note 3 of our September 30, 2018 Form 10-Q.</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</si>
</sst>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5" formatCode="_(#,##0_);_(\(#,##0\);_(&quot;—&quot;_);_(@_)"/>
    <numFmt numFmtId="170" formatCode="[$-409]mmmm\ d\,\ yyyy;@"/>
  </numFmts>
  <fonts count="6" x14ac:knownFonts="1">
    <font>
      <sz val="10"/>
      <color rgb="FF000000"/>
      <name val="Times New Roman"/>
    </font>
    <font>
      <sz val="10"/>
      <color rgb="FF000000"/>
      <name val="Times New Roman"/>
    </font>
    <font>
      <b/>
      <sz val="11"/>
      <color theme="1"/>
      <name val="Calibri"/>
      <family val="2"/>
      <scheme val="minor"/>
    </font>
    <font>
      <sz val="10"/>
      <color rgb="FF000000"/>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FFFF00"/>
      </patternFill>
    </fill>
    <fill>
      <patternFill patternType="solid">
        <fgColor theme="6" tint="0.79998168889431442"/>
        <bgColor indexed="64"/>
      </patternFill>
    </fill>
    <fill>
      <patternFill patternType="solid">
        <fgColor theme="2"/>
        <bgColor indexed="64"/>
      </patternFill>
    </fill>
    <fill>
      <patternFill patternType="solid">
        <fgColor theme="0" tint="-4.9989318521683403E-2"/>
        <bgColor indexed="64"/>
      </patternFill>
    </fill>
  </fills>
  <borders count="4">
    <border>
      <left/>
      <right/>
      <top/>
      <bottom/>
      <diagonal/>
    </border>
    <border>
      <left/>
      <right/>
      <top style="thin">
        <color auto="1"/>
      </top>
      <bottom style="double">
        <color auto="1"/>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3">
    <xf numFmtId="0" fontId="0" fillId="0" borderId="0" xfId="0" applyAlignment="1">
      <alignment wrapText="1"/>
    </xf>
    <xf numFmtId="0" fontId="3" fillId="2" borderId="0" xfId="0" applyFont="1" applyFill="1" applyAlignment="1">
      <alignment horizontal="left"/>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xf numFmtId="0" fontId="2" fillId="0" borderId="0" xfId="0" applyFont="1"/>
    <xf numFmtId="170" fontId="2" fillId="0" borderId="0" xfId="0" applyNumberFormat="1" applyFont="1" applyAlignment="1">
      <alignment horizontal="left"/>
    </xf>
    <xf numFmtId="0" fontId="4" fillId="0" borderId="0" xfId="0" applyFont="1" applyAlignment="1">
      <alignment wrapText="1"/>
    </xf>
    <xf numFmtId="0" fontId="4" fillId="0" borderId="0" xfId="0" applyFont="1" applyAlignment="1">
      <alignment horizontal="left"/>
    </xf>
    <xf numFmtId="41" fontId="2" fillId="0" borderId="0" xfId="1" applyNumberFormat="1"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0" fillId="0" borderId="0" xfId="0"/>
    <xf numFmtId="0" fontId="2" fillId="0" borderId="2" xfId="0" applyFont="1" applyBorder="1" applyAlignment="1">
      <alignment horizontal="center"/>
    </xf>
    <xf numFmtId="0" fontId="4" fillId="0" borderId="2" xfId="0" applyFont="1" applyBorder="1" applyAlignment="1">
      <alignment wrapText="1"/>
    </xf>
    <xf numFmtId="0" fontId="5" fillId="0" borderId="0" xfId="0" applyFont="1" applyAlignment="1">
      <alignment wrapText="1"/>
    </xf>
    <xf numFmtId="9" fontId="4" fillId="0" borderId="0" xfId="0" applyNumberFormat="1" applyFont="1"/>
    <xf numFmtId="9" fontId="4" fillId="3" borderId="0" xfId="0" applyNumberFormat="1" applyFont="1" applyFill="1"/>
    <xf numFmtId="9" fontId="4" fillId="0" borderId="0" xfId="0" applyNumberFormat="1" applyFont="1" applyFill="1"/>
    <xf numFmtId="9" fontId="4" fillId="3" borderId="0" xfId="3" applyFont="1" applyFill="1"/>
    <xf numFmtId="9" fontId="4" fillId="0" borderId="0" xfId="3" applyFont="1"/>
    <xf numFmtId="9" fontId="4" fillId="0" borderId="0" xfId="3" applyFont="1" applyFill="1"/>
    <xf numFmtId="0" fontId="5" fillId="0" borderId="3" xfId="0" applyFont="1" applyBorder="1" applyAlignment="1">
      <alignment wrapText="1"/>
    </xf>
    <xf numFmtId="165" fontId="5" fillId="0" borderId="3" xfId="0" applyNumberFormat="1" applyFont="1" applyBorder="1" applyAlignment="1"/>
    <xf numFmtId="0" fontId="5" fillId="0" borderId="3" xfId="0" applyFont="1" applyBorder="1" applyAlignment="1">
      <alignment horizontal="left"/>
    </xf>
    <xf numFmtId="41" fontId="0" fillId="0" borderId="0" xfId="1" applyNumberFormat="1" applyFont="1" applyAlignment="1">
      <alignment horizontal="center"/>
    </xf>
    <xf numFmtId="0" fontId="0" fillId="0" borderId="0" xfId="0" applyAlignment="1">
      <alignment horizontal="center"/>
    </xf>
    <xf numFmtId="0" fontId="4" fillId="3" borderId="0" xfId="0" applyFont="1" applyFill="1"/>
    <xf numFmtId="41" fontId="4" fillId="3" borderId="0" xfId="1" applyNumberFormat="1" applyFont="1" applyFill="1" applyAlignment="1">
      <alignment horizontal="center"/>
    </xf>
    <xf numFmtId="5" fontId="4" fillId="3" borderId="0" xfId="2" applyNumberFormat="1" applyFont="1" applyFill="1" applyAlignment="1">
      <alignment horizontal="center"/>
    </xf>
    <xf numFmtId="3" fontId="4" fillId="3" borderId="0" xfId="1" applyNumberFormat="1" applyFont="1" applyFill="1" applyAlignment="1">
      <alignment horizontal="center"/>
    </xf>
    <xf numFmtId="0" fontId="4" fillId="3" borderId="0" xfId="0" applyFont="1" applyFill="1" applyAlignment="1">
      <alignment horizontal="center"/>
    </xf>
    <xf numFmtId="3" fontId="4" fillId="3" borderId="0" xfId="0" applyNumberFormat="1" applyFont="1" applyFill="1" applyAlignment="1">
      <alignment horizontal="center"/>
    </xf>
    <xf numFmtId="0" fontId="4" fillId="0" borderId="0" xfId="0" applyFont="1"/>
    <xf numFmtId="41" fontId="4" fillId="0" borderId="0" xfId="1" applyNumberFormat="1" applyFont="1" applyAlignment="1">
      <alignment horizontal="center"/>
    </xf>
    <xf numFmtId="3" fontId="4" fillId="0" borderId="0" xfId="0" applyNumberFormat="1" applyFont="1" applyAlignment="1">
      <alignment horizontal="center"/>
    </xf>
    <xf numFmtId="3" fontId="4" fillId="0" borderId="0" xfId="1" applyNumberFormat="1" applyFont="1" applyAlignment="1">
      <alignment horizontal="center"/>
    </xf>
    <xf numFmtId="0" fontId="4" fillId="0" borderId="0" xfId="0" applyFont="1" applyAlignment="1">
      <alignment horizontal="center"/>
    </xf>
    <xf numFmtId="41" fontId="4" fillId="3" borderId="0" xfId="1" quotePrefix="1" applyNumberFormat="1" applyFont="1" applyFill="1" applyAlignment="1">
      <alignment horizontal="center"/>
    </xf>
    <xf numFmtId="0" fontId="4" fillId="0" borderId="0" xfId="0" applyFont="1" applyFill="1"/>
    <xf numFmtId="41" fontId="4" fillId="0" borderId="0" xfId="1" applyNumberFormat="1" applyFont="1" applyFill="1" applyAlignment="1">
      <alignment horizontal="center"/>
    </xf>
    <xf numFmtId="3" fontId="4" fillId="0" borderId="0" xfId="0" applyNumberFormat="1" applyFont="1" applyFill="1" applyAlignment="1">
      <alignment horizontal="center"/>
    </xf>
    <xf numFmtId="3" fontId="4" fillId="0" borderId="0" xfId="1" applyNumberFormat="1" applyFont="1" applyFill="1" applyAlignment="1">
      <alignment horizontal="center"/>
    </xf>
    <xf numFmtId="0" fontId="4" fillId="0" borderId="0" xfId="0" applyFont="1" applyFill="1" applyAlignment="1">
      <alignment horizontal="center"/>
    </xf>
    <xf numFmtId="9" fontId="5" fillId="0" borderId="3" xfId="0" applyNumberFormat="1" applyFont="1" applyFill="1" applyBorder="1"/>
    <xf numFmtId="0" fontId="3" fillId="0" borderId="0" xfId="0" applyFont="1" applyAlignment="1">
      <alignment horizontal="center" vertical="top"/>
    </xf>
    <xf numFmtId="0" fontId="4" fillId="0" borderId="2" xfId="0" applyFont="1" applyBorder="1" applyAlignment="1">
      <alignment horizontal="center" vertical="top"/>
    </xf>
    <xf numFmtId="0" fontId="4" fillId="0" borderId="0" xfId="0" applyFont="1" applyAlignment="1">
      <alignment horizontal="center" vertical="top"/>
    </xf>
    <xf numFmtId="0" fontId="5" fillId="0" borderId="3" xfId="0" applyFont="1" applyBorder="1" applyAlignment="1">
      <alignment horizontal="center" vertical="top"/>
    </xf>
    <xf numFmtId="0" fontId="2" fillId="0" borderId="3" xfId="0" applyFont="1" applyBorder="1"/>
    <xf numFmtId="41" fontId="2" fillId="0" borderId="3" xfId="1" applyNumberFormat="1" applyFont="1" applyBorder="1" applyAlignment="1">
      <alignment horizontal="center"/>
    </xf>
    <xf numFmtId="3" fontId="2" fillId="0" borderId="3" xfId="0" applyNumberFormat="1" applyFont="1" applyBorder="1" applyAlignment="1">
      <alignment horizontal="center"/>
    </xf>
    <xf numFmtId="0" fontId="2" fillId="0" borderId="3" xfId="0" applyFont="1" applyBorder="1" applyAlignment="1">
      <alignment horizontal="center"/>
    </xf>
    <xf numFmtId="9" fontId="2" fillId="0" borderId="3" xfId="0" applyNumberFormat="1" applyFont="1" applyBorder="1"/>
    <xf numFmtId="0" fontId="2" fillId="4" borderId="3" xfId="0" applyFont="1" applyFill="1" applyBorder="1"/>
    <xf numFmtId="41" fontId="2" fillId="4" borderId="3" xfId="1" applyNumberFormat="1" applyFont="1" applyFill="1" applyBorder="1" applyAlignment="1">
      <alignment horizontal="center"/>
    </xf>
    <xf numFmtId="3" fontId="2" fillId="4" borderId="3" xfId="0" applyNumberFormat="1" applyFont="1" applyFill="1" applyBorder="1" applyAlignment="1">
      <alignment horizontal="center"/>
    </xf>
    <xf numFmtId="0" fontId="2" fillId="4" borderId="3" xfId="0" applyFont="1" applyFill="1" applyBorder="1" applyAlignment="1">
      <alignment horizontal="center"/>
    </xf>
    <xf numFmtId="9" fontId="2" fillId="4" borderId="3" xfId="0" applyNumberFormat="1" applyFont="1" applyFill="1" applyBorder="1"/>
    <xf numFmtId="0" fontId="3" fillId="0" borderId="0" xfId="0" applyFont="1" applyFill="1" applyAlignment="1">
      <alignment wrapText="1"/>
    </xf>
    <xf numFmtId="0" fontId="2" fillId="0" borderId="0" xfId="0" applyFont="1" applyFill="1" applyBorder="1"/>
    <xf numFmtId="41" fontId="2" fillId="0" borderId="0" xfId="1" applyNumberFormat="1" applyFont="1" applyFill="1" applyBorder="1" applyAlignment="1">
      <alignment horizontal="center"/>
    </xf>
    <xf numFmtId="3" fontId="2" fillId="0" borderId="0" xfId="0" applyNumberFormat="1" applyFont="1" applyFill="1" applyBorder="1" applyAlignment="1">
      <alignment horizontal="center"/>
    </xf>
    <xf numFmtId="0" fontId="2" fillId="0" borderId="0" xfId="0" applyFont="1" applyFill="1" applyBorder="1" applyAlignment="1">
      <alignment horizontal="center"/>
    </xf>
    <xf numFmtId="9" fontId="2" fillId="0" borderId="0" xfId="0" applyNumberFormat="1" applyFont="1" applyFill="1" applyBorder="1"/>
    <xf numFmtId="41" fontId="2" fillId="5" borderId="3" xfId="1" applyNumberFormat="1" applyFont="1" applyFill="1" applyBorder="1" applyAlignment="1">
      <alignment horizontal="center"/>
    </xf>
    <xf numFmtId="0" fontId="2" fillId="5" borderId="3" xfId="0" applyFont="1" applyFill="1" applyBorder="1"/>
    <xf numFmtId="3" fontId="2" fillId="5" borderId="3" xfId="0" applyNumberFormat="1" applyFont="1" applyFill="1" applyBorder="1" applyAlignment="1">
      <alignment horizontal="center"/>
    </xf>
    <xf numFmtId="0" fontId="2" fillId="5" borderId="3" xfId="0" applyFont="1" applyFill="1" applyBorder="1" applyAlignment="1">
      <alignment horizontal="center"/>
    </xf>
    <xf numFmtId="9" fontId="2" fillId="5" borderId="3" xfId="0" applyNumberFormat="1" applyFont="1" applyFill="1" applyBorder="1"/>
    <xf numFmtId="0" fontId="4" fillId="5" borderId="3" xfId="0" applyFont="1" applyFill="1" applyBorder="1"/>
    <xf numFmtId="0" fontId="4" fillId="0" borderId="0" xfId="0" applyFont="1" applyFill="1" applyBorder="1"/>
    <xf numFmtId="0" fontId="2" fillId="0" borderId="1" xfId="0" applyFont="1" applyBorder="1"/>
    <xf numFmtId="41" fontId="2" fillId="0" borderId="1" xfId="1" applyNumberFormat="1" applyFont="1" applyBorder="1" applyAlignment="1">
      <alignment horizontal="center"/>
    </xf>
    <xf numFmtId="6" fontId="2" fillId="0" borderId="1" xfId="0" applyNumberFormat="1" applyFont="1" applyBorder="1" applyAlignment="1">
      <alignment horizontal="center"/>
    </xf>
    <xf numFmtId="3" fontId="2" fillId="0" borderId="1" xfId="0" applyNumberFormat="1" applyFont="1" applyBorder="1" applyAlignment="1">
      <alignment horizontal="center"/>
    </xf>
    <xf numFmtId="9" fontId="2" fillId="0" borderId="1" xfId="0" applyNumberFormat="1" applyFont="1" applyBorder="1"/>
    <xf numFmtId="0" fontId="2" fillId="0" borderId="1" xfId="0" applyFont="1" applyBorder="1" applyAlignment="1">
      <alignment horizontal="center"/>
    </xf>
    <xf numFmtId="49" fontId="0" fillId="0" borderId="0" xfId="1" quotePrefix="1" applyNumberFormat="1" applyFont="1" applyAlignment="1">
      <alignment horizontal="left"/>
    </xf>
    <xf numFmtId="49" fontId="0" fillId="0" borderId="0" xfId="1" quotePrefix="1" applyNumberFormat="1" applyFont="1" applyAlignment="1">
      <alignment horizontal="left" vertical="top" wrapText="1"/>
    </xf>
    <xf numFmtId="49" fontId="4" fillId="0" borderId="0" xfId="1" quotePrefix="1" applyNumberFormat="1" applyFont="1" applyAlignment="1">
      <alignment horizontal="left"/>
    </xf>
    <xf numFmtId="49" fontId="4" fillId="0" borderId="0" xfId="1" quotePrefix="1" applyNumberFormat="1" applyFont="1" applyAlignment="1">
      <alignment horizontal="left" vertical="top" wrapText="1"/>
    </xf>
    <xf numFmtId="9" fontId="4" fillId="3" borderId="0" xfId="0" applyNumberFormat="1" applyFont="1" applyFill="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4"/>
  <sheetViews>
    <sheetView tabSelected="1" topLeftCell="I1" workbookViewId="0">
      <selection activeCell="O31" sqref="O31"/>
    </sheetView>
  </sheetViews>
  <sheetFormatPr defaultColWidth="21.5" defaultRowHeight="12.75" x14ac:dyDescent="0.2"/>
  <cols>
    <col min="1" max="1" width="18" style="2" hidden="1" customWidth="1"/>
    <col min="2" max="8" width="10.6640625" style="2" hidden="1" customWidth="1"/>
    <col min="9" max="9" width="54" style="2" customWidth="1"/>
    <col min="10" max="10" width="7.83203125" style="3" customWidth="1"/>
    <col min="11" max="11" width="55.1640625" style="2" customWidth="1"/>
    <col min="12" max="12" width="20.33203125" style="2" bestFit="1" customWidth="1"/>
    <col min="13" max="13" width="20.33203125" style="2" customWidth="1"/>
    <col min="14" max="15" width="16.5" style="2" customWidth="1"/>
    <col min="16" max="16" width="16.33203125" style="2" bestFit="1" customWidth="1"/>
    <col min="17" max="17" width="13" style="2" customWidth="1"/>
    <col min="18" max="18" width="11.33203125" style="2" customWidth="1"/>
    <col min="19" max="19" width="34.33203125" style="2" bestFit="1" customWidth="1"/>
    <col min="20" max="20" width="101.6640625" style="2" bestFit="1" customWidth="1"/>
    <col min="21" max="16384" width="21.5" style="2"/>
  </cols>
  <sheetData>
    <row r="1" spans="1:20" ht="15" x14ac:dyDescent="0.25">
      <c r="A1" s="1"/>
      <c r="B1" s="1"/>
      <c r="C1" s="1"/>
      <c r="D1" s="1"/>
      <c r="E1" s="1"/>
      <c r="F1" s="1"/>
      <c r="G1" s="1"/>
      <c r="H1" s="1"/>
      <c r="I1" s="5" t="s">
        <v>0</v>
      </c>
      <c r="J1" s="45"/>
    </row>
    <row r="2" spans="1:20" ht="15.75" customHeight="1" x14ac:dyDescent="0.25">
      <c r="I2" s="5" t="s">
        <v>1</v>
      </c>
      <c r="J2" s="45"/>
    </row>
    <row r="3" spans="1:20" ht="15" customHeight="1" x14ac:dyDescent="0.25">
      <c r="I3" s="6">
        <v>43373</v>
      </c>
      <c r="J3" s="45"/>
    </row>
    <row r="4" spans="1:20" ht="18.75" customHeight="1" x14ac:dyDescent="0.2">
      <c r="J4" s="45"/>
    </row>
    <row r="5" spans="1:20" ht="45" x14ac:dyDescent="0.25">
      <c r="I5" s="5" t="s">
        <v>2</v>
      </c>
      <c r="J5" s="45"/>
      <c r="K5" s="5" t="s">
        <v>3</v>
      </c>
      <c r="L5" s="10" t="s">
        <v>541</v>
      </c>
      <c r="M5" s="11" t="s">
        <v>542</v>
      </c>
      <c r="N5" s="10" t="s">
        <v>4</v>
      </c>
      <c r="O5" s="10" t="s">
        <v>5</v>
      </c>
      <c r="P5" s="5" t="s">
        <v>6</v>
      </c>
      <c r="Q5" s="11" t="s">
        <v>543</v>
      </c>
      <c r="R5" s="11" t="s">
        <v>544</v>
      </c>
      <c r="S5" s="5" t="s">
        <v>7</v>
      </c>
      <c r="T5" s="5" t="s">
        <v>8</v>
      </c>
    </row>
    <row r="6" spans="1:20" ht="18.75" customHeight="1" x14ac:dyDescent="0.25">
      <c r="A6" s="2" t="s">
        <v>10</v>
      </c>
      <c r="B6" s="2" t="s">
        <v>11</v>
      </c>
      <c r="C6" s="2" t="s">
        <v>12</v>
      </c>
      <c r="D6" s="2" t="s">
        <v>13</v>
      </c>
      <c r="E6" s="2" t="s">
        <v>14</v>
      </c>
      <c r="F6" s="2" t="s">
        <v>15</v>
      </c>
      <c r="I6" s="14"/>
      <c r="J6" s="46"/>
      <c r="K6" s="14"/>
      <c r="L6" s="13" t="s">
        <v>9</v>
      </c>
      <c r="M6" s="13" t="s">
        <v>545</v>
      </c>
      <c r="N6" s="14"/>
      <c r="O6" s="14"/>
      <c r="P6" s="14"/>
      <c r="Q6" s="14"/>
      <c r="R6" s="14"/>
      <c r="S6" s="14"/>
      <c r="T6" s="14"/>
    </row>
    <row r="7" spans="1:20" ht="18.75" customHeight="1" x14ac:dyDescent="0.25">
      <c r="A7" s="2" t="s">
        <v>16</v>
      </c>
      <c r="B7" s="2" t="s">
        <v>17</v>
      </c>
      <c r="C7" s="2" t="s">
        <v>18</v>
      </c>
      <c r="D7" s="2" t="s">
        <v>19</v>
      </c>
      <c r="E7" s="2" t="s">
        <v>20</v>
      </c>
      <c r="F7" s="2" t="s">
        <v>21</v>
      </c>
      <c r="I7" s="15" t="s">
        <v>22</v>
      </c>
      <c r="J7" s="47"/>
      <c r="K7" s="8"/>
      <c r="L7" s="8"/>
      <c r="M7" s="8"/>
      <c r="N7" s="7"/>
      <c r="O7" s="7"/>
      <c r="P7" s="7"/>
      <c r="Q7" s="7"/>
      <c r="R7" s="7"/>
      <c r="S7" s="7"/>
      <c r="T7" s="7"/>
    </row>
    <row r="8" spans="1:20" ht="15" x14ac:dyDescent="0.25">
      <c r="A8" s="2" t="s">
        <v>23</v>
      </c>
      <c r="B8" s="2" t="s">
        <v>24</v>
      </c>
      <c r="C8" s="2" t="s">
        <v>25</v>
      </c>
      <c r="D8" s="2" t="s">
        <v>26</v>
      </c>
      <c r="E8" s="2" t="s">
        <v>27</v>
      </c>
      <c r="I8" s="27" t="s">
        <v>28</v>
      </c>
      <c r="J8" s="28"/>
      <c r="K8" s="27" t="s">
        <v>29</v>
      </c>
      <c r="L8" s="29">
        <v>46609</v>
      </c>
      <c r="M8" s="30"/>
      <c r="N8" s="31">
        <v>10</v>
      </c>
      <c r="O8" s="32">
        <v>115000</v>
      </c>
      <c r="P8" s="17">
        <v>0.93300000000000005</v>
      </c>
      <c r="Q8" s="31"/>
      <c r="R8" s="32">
        <v>46000</v>
      </c>
      <c r="S8" s="27" t="s">
        <v>30</v>
      </c>
      <c r="T8" s="27"/>
    </row>
    <row r="9" spans="1:20" ht="15" x14ac:dyDescent="0.25">
      <c r="A9" s="2" t="s">
        <v>31</v>
      </c>
      <c r="B9" s="2" t="s">
        <v>32</v>
      </c>
      <c r="C9" s="2" t="s">
        <v>33</v>
      </c>
      <c r="D9" s="2" t="s">
        <v>34</v>
      </c>
      <c r="E9" s="2" t="s">
        <v>35</v>
      </c>
      <c r="I9" s="33" t="s">
        <v>36</v>
      </c>
      <c r="J9" s="34"/>
      <c r="K9" s="33" t="s">
        <v>29</v>
      </c>
      <c r="L9" s="35">
        <v>228374</v>
      </c>
      <c r="M9" s="36"/>
      <c r="N9" s="37">
        <v>17</v>
      </c>
      <c r="O9" s="35">
        <v>534000</v>
      </c>
      <c r="P9" s="16">
        <v>0.92900000000000005</v>
      </c>
      <c r="Q9" s="37">
        <v>180</v>
      </c>
      <c r="R9" s="35">
        <v>40000</v>
      </c>
      <c r="S9" s="33" t="s">
        <v>37</v>
      </c>
      <c r="T9" s="33" t="s">
        <v>38</v>
      </c>
    </row>
    <row r="10" spans="1:20" ht="15" x14ac:dyDescent="0.25">
      <c r="A10" s="2" t="s">
        <v>39</v>
      </c>
      <c r="B10" s="2" t="s">
        <v>40</v>
      </c>
      <c r="C10" s="2" t="s">
        <v>41</v>
      </c>
      <c r="D10" s="2" t="s">
        <v>42</v>
      </c>
      <c r="E10" s="4">
        <v>-411424.57</v>
      </c>
      <c r="F10" s="2" t="s">
        <v>43</v>
      </c>
      <c r="I10" s="27" t="s">
        <v>44</v>
      </c>
      <c r="J10" s="38" t="s">
        <v>45</v>
      </c>
      <c r="K10" s="27" t="s">
        <v>29</v>
      </c>
      <c r="L10" s="32">
        <v>102874</v>
      </c>
      <c r="M10" s="30"/>
      <c r="N10" s="31">
        <v>21</v>
      </c>
      <c r="O10" s="32">
        <v>325000</v>
      </c>
      <c r="P10" s="17">
        <v>0.97899999999999998</v>
      </c>
      <c r="Q10" s="31">
        <v>194</v>
      </c>
      <c r="R10" s="32">
        <v>25000</v>
      </c>
      <c r="S10" s="27" t="s">
        <v>46</v>
      </c>
      <c r="T10" s="27" t="s">
        <v>47</v>
      </c>
    </row>
    <row r="11" spans="1:20" ht="15" x14ac:dyDescent="0.25">
      <c r="A11" s="2" t="s">
        <v>48</v>
      </c>
      <c r="I11" s="33" t="s">
        <v>49</v>
      </c>
      <c r="J11" s="34"/>
      <c r="K11" s="33" t="s">
        <v>29</v>
      </c>
      <c r="L11" s="35">
        <v>6231</v>
      </c>
      <c r="M11" s="36"/>
      <c r="N11" s="37">
        <v>2</v>
      </c>
      <c r="O11" s="35">
        <v>37000</v>
      </c>
      <c r="P11" s="16">
        <v>0.79800000000000004</v>
      </c>
      <c r="Q11" s="37"/>
      <c r="R11" s="37"/>
      <c r="S11" s="33"/>
      <c r="T11" s="33"/>
    </row>
    <row r="12" spans="1:20" ht="15" x14ac:dyDescent="0.25">
      <c r="A12" s="2" t="s">
        <v>50</v>
      </c>
      <c r="B12" s="2" t="s">
        <v>51</v>
      </c>
      <c r="I12" s="27" t="s">
        <v>52</v>
      </c>
      <c r="J12" s="28"/>
      <c r="K12" s="27" t="s">
        <v>29</v>
      </c>
      <c r="L12" s="32">
        <v>13991</v>
      </c>
      <c r="M12" s="30"/>
      <c r="N12" s="31">
        <v>10</v>
      </c>
      <c r="O12" s="32">
        <v>144000</v>
      </c>
      <c r="P12" s="17">
        <v>0.95399999999999996</v>
      </c>
      <c r="Q12" s="31"/>
      <c r="R12" s="32">
        <v>51000</v>
      </c>
      <c r="S12" s="27" t="s">
        <v>53</v>
      </c>
      <c r="T12" s="27" t="s">
        <v>54</v>
      </c>
    </row>
    <row r="13" spans="1:20" ht="15" x14ac:dyDescent="0.25">
      <c r="A13" s="2" t="s">
        <v>55</v>
      </c>
      <c r="B13" s="2" t="s">
        <v>56</v>
      </c>
      <c r="I13" s="33" t="s">
        <v>57</v>
      </c>
      <c r="J13" s="34"/>
      <c r="K13" s="33" t="s">
        <v>29</v>
      </c>
      <c r="L13" s="35">
        <v>70071</v>
      </c>
      <c r="M13" s="36"/>
      <c r="N13" s="37">
        <v>18</v>
      </c>
      <c r="O13" s="35">
        <v>249000</v>
      </c>
      <c r="P13" s="16">
        <v>0.96499999999999997</v>
      </c>
      <c r="Q13" s="37"/>
      <c r="R13" s="35">
        <v>14000</v>
      </c>
      <c r="S13" s="33" t="s">
        <v>58</v>
      </c>
      <c r="T13" s="33" t="s">
        <v>59</v>
      </c>
    </row>
    <row r="14" spans="1:20" ht="15" x14ac:dyDescent="0.25">
      <c r="A14" s="2" t="s">
        <v>60</v>
      </c>
      <c r="I14" s="27" t="s">
        <v>61</v>
      </c>
      <c r="J14" s="38"/>
      <c r="K14" s="27" t="s">
        <v>29</v>
      </c>
      <c r="L14" s="32">
        <v>65050</v>
      </c>
      <c r="M14" s="30"/>
      <c r="N14" s="31">
        <v>29</v>
      </c>
      <c r="O14" s="32">
        <v>264000</v>
      </c>
      <c r="P14" s="17">
        <v>0.95599999999999996</v>
      </c>
      <c r="Q14" s="31"/>
      <c r="R14" s="32">
        <v>73000</v>
      </c>
      <c r="S14" s="27" t="s">
        <v>53</v>
      </c>
      <c r="T14" s="27" t="s">
        <v>62</v>
      </c>
    </row>
    <row r="15" spans="1:20" ht="15" x14ac:dyDescent="0.25">
      <c r="A15" s="2" t="s">
        <v>63</v>
      </c>
      <c r="B15" s="2" t="s">
        <v>64</v>
      </c>
      <c r="I15" s="33" t="s">
        <v>65</v>
      </c>
      <c r="J15" s="34"/>
      <c r="K15" s="33" t="s">
        <v>29</v>
      </c>
      <c r="L15" s="35">
        <v>38102</v>
      </c>
      <c r="M15" s="36"/>
      <c r="N15" s="37">
        <v>1</v>
      </c>
      <c r="O15" s="35">
        <v>119000</v>
      </c>
      <c r="P15" s="16">
        <v>1</v>
      </c>
      <c r="Q15" s="37"/>
      <c r="R15" s="37"/>
      <c r="S15" s="33"/>
      <c r="T15" s="33" t="s">
        <v>66</v>
      </c>
    </row>
    <row r="16" spans="1:20" ht="15" x14ac:dyDescent="0.25">
      <c r="A16" s="2" t="s">
        <v>67</v>
      </c>
      <c r="B16" s="2" t="s">
        <v>68</v>
      </c>
      <c r="I16" s="27" t="s">
        <v>69</v>
      </c>
      <c r="J16" s="28"/>
      <c r="K16" s="27" t="s">
        <v>29</v>
      </c>
      <c r="L16" s="32">
        <v>28416</v>
      </c>
      <c r="M16" s="30"/>
      <c r="N16" s="31">
        <v>16</v>
      </c>
      <c r="O16" s="32">
        <v>207000</v>
      </c>
      <c r="P16" s="17">
        <v>0.95499999999999996</v>
      </c>
      <c r="Q16" s="31"/>
      <c r="R16" s="32"/>
      <c r="S16" s="27"/>
      <c r="T16" s="27" t="s">
        <v>70</v>
      </c>
    </row>
    <row r="17" spans="1:20" ht="15" x14ac:dyDescent="0.25">
      <c r="A17" s="2" t="s">
        <v>71</v>
      </c>
      <c r="B17" s="2" t="s">
        <v>72</v>
      </c>
      <c r="C17" s="2" t="s">
        <v>73</v>
      </c>
      <c r="D17" s="2" t="s">
        <v>74</v>
      </c>
      <c r="I17" s="33" t="s">
        <v>75</v>
      </c>
      <c r="J17" s="34"/>
      <c r="K17" s="33" t="s">
        <v>29</v>
      </c>
      <c r="L17" s="35">
        <v>36011</v>
      </c>
      <c r="M17" s="36"/>
      <c r="N17" s="37">
        <v>19</v>
      </c>
      <c r="O17" s="35">
        <v>261000</v>
      </c>
      <c r="P17" s="16">
        <v>0.76200000000000001</v>
      </c>
      <c r="Q17" s="37"/>
      <c r="R17" s="35">
        <v>58000</v>
      </c>
      <c r="S17" s="33" t="s">
        <v>53</v>
      </c>
      <c r="T17" s="33" t="s">
        <v>76</v>
      </c>
    </row>
    <row r="18" spans="1:20" ht="15" x14ac:dyDescent="0.25">
      <c r="A18" s="2" t="s">
        <v>77</v>
      </c>
      <c r="I18" s="27" t="s">
        <v>78</v>
      </c>
      <c r="J18" s="38"/>
      <c r="K18" s="27" t="s">
        <v>29</v>
      </c>
      <c r="L18" s="32">
        <v>16940</v>
      </c>
      <c r="M18" s="30"/>
      <c r="N18" s="31">
        <v>7</v>
      </c>
      <c r="O18" s="32">
        <v>73000</v>
      </c>
      <c r="P18" s="17">
        <v>0.98299999999999998</v>
      </c>
      <c r="Q18" s="31"/>
      <c r="R18" s="32">
        <v>30000</v>
      </c>
      <c r="S18" s="27" t="s">
        <v>79</v>
      </c>
      <c r="T18" s="27"/>
    </row>
    <row r="19" spans="1:20" ht="15" x14ac:dyDescent="0.25">
      <c r="A19" s="2" t="s">
        <v>80</v>
      </c>
      <c r="I19" s="33" t="s">
        <v>81</v>
      </c>
      <c r="J19" s="34"/>
      <c r="K19" s="33" t="s">
        <v>29</v>
      </c>
      <c r="L19" s="35">
        <v>57628</v>
      </c>
      <c r="M19" s="36"/>
      <c r="N19" s="37">
        <v>26</v>
      </c>
      <c r="O19" s="35">
        <v>389000</v>
      </c>
      <c r="P19" s="16">
        <v>0.873</v>
      </c>
      <c r="Q19" s="37"/>
      <c r="R19" s="35">
        <v>61000</v>
      </c>
      <c r="S19" s="33" t="s">
        <v>53</v>
      </c>
      <c r="T19" s="33" t="s">
        <v>82</v>
      </c>
    </row>
    <row r="20" spans="1:20" ht="15" x14ac:dyDescent="0.25">
      <c r="A20" s="2" t="s">
        <v>83</v>
      </c>
      <c r="I20" s="27" t="s">
        <v>84</v>
      </c>
      <c r="J20" s="28"/>
      <c r="K20" s="27" t="s">
        <v>29</v>
      </c>
      <c r="L20" s="32">
        <v>36771</v>
      </c>
      <c r="M20" s="30"/>
      <c r="N20" s="31">
        <v>26</v>
      </c>
      <c r="O20" s="32">
        <v>236000</v>
      </c>
      <c r="P20" s="17">
        <v>0.92300000000000004</v>
      </c>
      <c r="Q20" s="31"/>
      <c r="R20" s="32">
        <v>55000</v>
      </c>
      <c r="S20" s="27" t="s">
        <v>53</v>
      </c>
      <c r="T20" s="27" t="s">
        <v>85</v>
      </c>
    </row>
    <row r="21" spans="1:20" ht="15" x14ac:dyDescent="0.25">
      <c r="A21" s="2" t="s">
        <v>86</v>
      </c>
      <c r="I21" s="33" t="s">
        <v>87</v>
      </c>
      <c r="J21" s="34" t="s">
        <v>45</v>
      </c>
      <c r="K21" s="33" t="s">
        <v>29</v>
      </c>
      <c r="L21" s="35">
        <v>161844</v>
      </c>
      <c r="M21" s="36">
        <v>69753</v>
      </c>
      <c r="N21" s="37">
        <v>36</v>
      </c>
      <c r="O21" s="35">
        <v>364000</v>
      </c>
      <c r="P21" s="16">
        <v>0.89400000000000002</v>
      </c>
      <c r="Q21" s="37"/>
      <c r="R21" s="35">
        <v>73000</v>
      </c>
      <c r="S21" s="33" t="s">
        <v>53</v>
      </c>
      <c r="T21" s="33" t="s">
        <v>88</v>
      </c>
    </row>
    <row r="22" spans="1:20" ht="15" x14ac:dyDescent="0.25">
      <c r="A22" s="2" t="s">
        <v>89</v>
      </c>
      <c r="B22" s="2" t="s">
        <v>90</v>
      </c>
      <c r="C22" s="2" t="s">
        <v>91</v>
      </c>
      <c r="I22" s="27" t="s">
        <v>92</v>
      </c>
      <c r="J22" s="38" t="s">
        <v>93</v>
      </c>
      <c r="K22" s="27" t="s">
        <v>29</v>
      </c>
      <c r="L22" s="32">
        <v>85134</v>
      </c>
      <c r="M22" s="30"/>
      <c r="N22" s="31">
        <v>29</v>
      </c>
      <c r="O22" s="32">
        <v>568000</v>
      </c>
      <c r="P22" s="17">
        <v>0.97099999999999997</v>
      </c>
      <c r="Q22" s="31"/>
      <c r="R22" s="32">
        <v>62000</v>
      </c>
      <c r="S22" s="27" t="s">
        <v>94</v>
      </c>
      <c r="T22" s="27" t="s">
        <v>95</v>
      </c>
    </row>
    <row r="23" spans="1:20" ht="15" x14ac:dyDescent="0.25">
      <c r="A23" s="2" t="s">
        <v>96</v>
      </c>
      <c r="I23" s="39" t="s">
        <v>97</v>
      </c>
      <c r="J23" s="40"/>
      <c r="K23" s="39" t="s">
        <v>29</v>
      </c>
      <c r="L23" s="41">
        <v>8617</v>
      </c>
      <c r="M23" s="42"/>
      <c r="N23" s="43">
        <v>10</v>
      </c>
      <c r="O23" s="41">
        <v>92000</v>
      </c>
      <c r="P23" s="18">
        <v>1</v>
      </c>
      <c r="Q23" s="43"/>
      <c r="R23" s="41">
        <v>24000</v>
      </c>
      <c r="S23" s="39" t="s">
        <v>79</v>
      </c>
      <c r="T23" s="39" t="s">
        <v>98</v>
      </c>
    </row>
    <row r="24" spans="1:20" ht="15" x14ac:dyDescent="0.25">
      <c r="A24" s="2" t="s">
        <v>99</v>
      </c>
      <c r="I24" s="27" t="s">
        <v>100</v>
      </c>
      <c r="J24" s="31"/>
      <c r="K24" s="27" t="s">
        <v>29</v>
      </c>
      <c r="L24" s="32">
        <v>29391</v>
      </c>
      <c r="M24" s="27"/>
      <c r="N24" s="31">
        <v>25</v>
      </c>
      <c r="O24" s="32">
        <v>227000</v>
      </c>
      <c r="P24" s="19">
        <v>1</v>
      </c>
      <c r="Q24" s="27"/>
      <c r="R24" s="32">
        <v>65000</v>
      </c>
      <c r="S24" s="27" t="s">
        <v>101</v>
      </c>
      <c r="T24" s="27" t="s">
        <v>102</v>
      </c>
    </row>
    <row r="25" spans="1:20" ht="15" x14ac:dyDescent="0.25">
      <c r="A25" s="2" t="s">
        <v>103</v>
      </c>
      <c r="I25" s="33" t="s">
        <v>104</v>
      </c>
      <c r="J25" s="37"/>
      <c r="K25" s="33" t="s">
        <v>29</v>
      </c>
      <c r="L25" s="35">
        <v>104445</v>
      </c>
      <c r="M25" s="33"/>
      <c r="N25" s="37">
        <v>14</v>
      </c>
      <c r="O25" s="35">
        <v>298000</v>
      </c>
      <c r="P25" s="20">
        <v>0.96099999999999997</v>
      </c>
      <c r="Q25" s="33"/>
      <c r="R25" s="35">
        <v>45000</v>
      </c>
      <c r="S25" s="33" t="s">
        <v>105</v>
      </c>
      <c r="T25" s="33" t="s">
        <v>106</v>
      </c>
    </row>
    <row r="26" spans="1:20" ht="15" x14ac:dyDescent="0.25">
      <c r="A26" s="2" t="s">
        <v>107</v>
      </c>
      <c r="B26" s="2" t="s">
        <v>108</v>
      </c>
      <c r="C26" s="2" t="s">
        <v>109</v>
      </c>
      <c r="D26" s="2" t="s">
        <v>110</v>
      </c>
      <c r="E26" s="2" t="s">
        <v>111</v>
      </c>
      <c r="F26" s="2" t="s">
        <v>112</v>
      </c>
      <c r="G26" s="2" t="s">
        <v>113</v>
      </c>
      <c r="H26" s="2" t="s">
        <v>114</v>
      </c>
      <c r="I26" s="27" t="s">
        <v>115</v>
      </c>
      <c r="J26" s="31" t="s">
        <v>116</v>
      </c>
      <c r="K26" s="27" t="s">
        <v>29</v>
      </c>
      <c r="L26" s="32">
        <v>566288</v>
      </c>
      <c r="M26" s="27"/>
      <c r="N26" s="31">
        <v>24</v>
      </c>
      <c r="O26" s="32">
        <v>433000</v>
      </c>
      <c r="P26" s="19">
        <v>0.99099999999999999</v>
      </c>
      <c r="Q26" s="31">
        <v>765</v>
      </c>
      <c r="R26" s="32"/>
      <c r="S26" s="27"/>
      <c r="T26" s="27" t="s">
        <v>117</v>
      </c>
    </row>
    <row r="27" spans="1:20" ht="15" x14ac:dyDescent="0.25">
      <c r="A27" s="2" t="s">
        <v>118</v>
      </c>
      <c r="F27" s="2" t="s">
        <v>119</v>
      </c>
      <c r="G27" s="2" t="s">
        <v>120</v>
      </c>
      <c r="H27" s="2" t="s">
        <v>121</v>
      </c>
      <c r="I27" s="33" t="s">
        <v>122</v>
      </c>
      <c r="J27" s="37"/>
      <c r="K27" s="33" t="s">
        <v>29</v>
      </c>
      <c r="L27" s="35">
        <v>47950</v>
      </c>
      <c r="M27" s="33"/>
      <c r="N27" s="37">
        <v>13</v>
      </c>
      <c r="O27" s="35">
        <v>166000</v>
      </c>
      <c r="P27" s="20">
        <v>0.98199999999999998</v>
      </c>
      <c r="Q27" s="33"/>
      <c r="R27" s="35"/>
      <c r="S27" s="33"/>
      <c r="T27" s="33" t="s">
        <v>123</v>
      </c>
    </row>
    <row r="28" spans="1:20" ht="15" x14ac:dyDescent="0.25">
      <c r="A28" s="2" t="s">
        <v>124</v>
      </c>
      <c r="I28" s="27" t="s">
        <v>125</v>
      </c>
      <c r="J28" s="31"/>
      <c r="K28" s="27" t="s">
        <v>29</v>
      </c>
      <c r="L28" s="32">
        <v>46398</v>
      </c>
      <c r="M28" s="27"/>
      <c r="N28" s="31">
        <v>10</v>
      </c>
      <c r="O28" s="32">
        <v>117000</v>
      </c>
      <c r="P28" s="19">
        <v>0.93899999999999995</v>
      </c>
      <c r="Q28" s="27"/>
      <c r="R28" s="32">
        <v>18000</v>
      </c>
      <c r="S28" s="27" t="s">
        <v>126</v>
      </c>
      <c r="T28" s="27" t="s">
        <v>127</v>
      </c>
    </row>
    <row r="29" spans="1:20" ht="15" x14ac:dyDescent="0.25">
      <c r="A29" s="2" t="s">
        <v>128</v>
      </c>
      <c r="B29" s="2" t="s">
        <v>129</v>
      </c>
      <c r="C29" s="2" t="s">
        <v>130</v>
      </c>
      <c r="I29" s="33" t="s">
        <v>131</v>
      </c>
      <c r="J29" s="37"/>
      <c r="K29" s="33" t="s">
        <v>29</v>
      </c>
      <c r="L29" s="35">
        <v>39115</v>
      </c>
      <c r="M29" s="33"/>
      <c r="N29" s="37">
        <v>16</v>
      </c>
      <c r="O29" s="35">
        <v>267000</v>
      </c>
      <c r="P29" s="20">
        <v>0.94799999999999995</v>
      </c>
      <c r="Q29" s="33"/>
      <c r="R29" s="35">
        <v>19000</v>
      </c>
      <c r="S29" s="33" t="s">
        <v>126</v>
      </c>
      <c r="T29" s="33" t="s">
        <v>132</v>
      </c>
    </row>
    <row r="30" spans="1:20" ht="15" x14ac:dyDescent="0.25">
      <c r="A30" s="2" t="s">
        <v>133</v>
      </c>
      <c r="B30" s="2" t="s">
        <v>134</v>
      </c>
      <c r="I30" s="27" t="s">
        <v>135</v>
      </c>
      <c r="J30" s="31" t="s">
        <v>136</v>
      </c>
      <c r="K30" s="27" t="s">
        <v>29</v>
      </c>
      <c r="L30" s="32">
        <v>51801</v>
      </c>
      <c r="M30" s="32">
        <v>4441</v>
      </c>
      <c r="N30" s="31">
        <v>12</v>
      </c>
      <c r="O30" s="32">
        <v>186000</v>
      </c>
      <c r="P30" s="19">
        <v>0.93600000000000005</v>
      </c>
      <c r="Q30" s="27"/>
      <c r="R30" s="32">
        <v>25000</v>
      </c>
      <c r="S30" s="27" t="s">
        <v>137</v>
      </c>
      <c r="T30" s="27" t="s">
        <v>138</v>
      </c>
    </row>
    <row r="31" spans="1:20" ht="15" x14ac:dyDescent="0.25">
      <c r="A31" s="2" t="s">
        <v>139</v>
      </c>
      <c r="I31" s="33" t="s">
        <v>140</v>
      </c>
      <c r="J31" s="37"/>
      <c r="K31" s="33" t="s">
        <v>29</v>
      </c>
      <c r="L31" s="35">
        <v>11009</v>
      </c>
      <c r="M31" s="35">
        <v>20457</v>
      </c>
      <c r="N31" s="37">
        <v>14</v>
      </c>
      <c r="O31" s="35" t="s">
        <v>141</v>
      </c>
      <c r="P31" s="20">
        <v>0.95</v>
      </c>
      <c r="Q31" s="37">
        <v>282</v>
      </c>
      <c r="R31" s="35"/>
      <c r="S31" s="33"/>
      <c r="T31" s="33"/>
    </row>
    <row r="32" spans="1:20" ht="15" x14ac:dyDescent="0.25">
      <c r="A32" s="2" t="s">
        <v>142</v>
      </c>
      <c r="I32" s="27" t="s">
        <v>143</v>
      </c>
      <c r="J32" s="31"/>
      <c r="K32" s="27" t="s">
        <v>29</v>
      </c>
      <c r="L32" s="32">
        <v>13789</v>
      </c>
      <c r="M32" s="32"/>
      <c r="N32" s="31">
        <v>1</v>
      </c>
      <c r="O32" s="32">
        <v>50000</v>
      </c>
      <c r="P32" s="19">
        <v>0.88500000000000001</v>
      </c>
      <c r="Q32" s="27"/>
      <c r="R32" s="32"/>
      <c r="S32" s="27"/>
      <c r="T32" s="27"/>
    </row>
    <row r="33" spans="1:20" ht="15" x14ac:dyDescent="0.25">
      <c r="A33" s="2" t="s">
        <v>144</v>
      </c>
      <c r="I33" s="39" t="s">
        <v>145</v>
      </c>
      <c r="J33" s="43"/>
      <c r="K33" s="39" t="s">
        <v>29</v>
      </c>
      <c r="L33" s="41">
        <v>22077</v>
      </c>
      <c r="M33" s="41"/>
      <c r="N33" s="43">
        <v>12</v>
      </c>
      <c r="O33" s="41">
        <v>112000</v>
      </c>
      <c r="P33" s="21">
        <v>0.872</v>
      </c>
      <c r="Q33" s="39"/>
      <c r="R33" s="41">
        <v>26000</v>
      </c>
      <c r="S33" s="39" t="s">
        <v>146</v>
      </c>
      <c r="T33" s="39" t="s">
        <v>147</v>
      </c>
    </row>
    <row r="34" spans="1:20" ht="15" x14ac:dyDescent="0.25">
      <c r="A34" s="2" t="s">
        <v>148</v>
      </c>
      <c r="I34" s="27" t="s">
        <v>149</v>
      </c>
      <c r="J34" s="31"/>
      <c r="K34" s="27" t="s">
        <v>29</v>
      </c>
      <c r="L34" s="32">
        <v>4673</v>
      </c>
      <c r="M34" s="32"/>
      <c r="N34" s="31">
        <v>5</v>
      </c>
      <c r="O34" s="32">
        <v>50000</v>
      </c>
      <c r="P34" s="19">
        <v>0.86699999999999999</v>
      </c>
      <c r="Q34" s="27"/>
      <c r="R34" s="32">
        <v>11000</v>
      </c>
      <c r="S34" s="27" t="s">
        <v>58</v>
      </c>
      <c r="T34" s="27"/>
    </row>
    <row r="35" spans="1:20" ht="15" x14ac:dyDescent="0.25">
      <c r="A35" s="2" t="s">
        <v>150</v>
      </c>
      <c r="B35" s="2" t="s">
        <v>151</v>
      </c>
      <c r="I35" s="33" t="s">
        <v>152</v>
      </c>
      <c r="J35" s="37" t="s">
        <v>136</v>
      </c>
      <c r="K35" s="33" t="s">
        <v>29</v>
      </c>
      <c r="L35" s="35">
        <v>65588</v>
      </c>
      <c r="M35" s="35">
        <v>6689</v>
      </c>
      <c r="N35" s="37">
        <v>16</v>
      </c>
      <c r="O35" s="35">
        <v>260000</v>
      </c>
      <c r="P35" s="20">
        <v>0.89</v>
      </c>
      <c r="Q35" s="33"/>
      <c r="R35" s="35">
        <v>28000</v>
      </c>
      <c r="S35" s="33" t="s">
        <v>30</v>
      </c>
      <c r="T35" s="33" t="s">
        <v>153</v>
      </c>
    </row>
    <row r="36" spans="1:20" ht="15" x14ac:dyDescent="0.25">
      <c r="A36" s="2" t="s">
        <v>154</v>
      </c>
      <c r="I36" s="27" t="s">
        <v>155</v>
      </c>
      <c r="J36" s="31"/>
      <c r="K36" s="27" t="s">
        <v>29</v>
      </c>
      <c r="L36" s="32">
        <v>22512</v>
      </c>
      <c r="M36" s="27"/>
      <c r="N36" s="31">
        <v>12</v>
      </c>
      <c r="O36" s="32">
        <v>83000</v>
      </c>
      <c r="P36" s="19">
        <v>0.96</v>
      </c>
      <c r="Q36" s="27"/>
      <c r="R36" s="32">
        <v>20000</v>
      </c>
      <c r="S36" s="27" t="s">
        <v>156</v>
      </c>
      <c r="T36" s="27" t="s">
        <v>76</v>
      </c>
    </row>
    <row r="37" spans="1:20" ht="15" x14ac:dyDescent="0.25">
      <c r="I37" s="22"/>
      <c r="J37" s="48"/>
      <c r="K37" s="22" t="s">
        <v>157</v>
      </c>
      <c r="L37" s="23">
        <f>SUM(L8:L36)</f>
        <v>2027699</v>
      </c>
      <c r="M37" s="22"/>
      <c r="N37" s="23">
        <f>SUM(N7:N36)</f>
        <v>451</v>
      </c>
      <c r="O37" s="23">
        <f>SUM(O8:O36)</f>
        <v>6226000</v>
      </c>
      <c r="P37" s="44">
        <v>0.93700000000000006</v>
      </c>
      <c r="Q37" s="24"/>
      <c r="R37" s="24"/>
      <c r="S37" s="24"/>
      <c r="T37" s="24"/>
    </row>
    <row r="38" spans="1:20" ht="18.75" customHeight="1" x14ac:dyDescent="0.25">
      <c r="I38" s="7"/>
      <c r="J38" s="47"/>
      <c r="K38" s="7"/>
      <c r="L38" s="7"/>
      <c r="M38" s="7"/>
      <c r="N38" s="7"/>
      <c r="O38" s="7"/>
      <c r="P38" s="7"/>
      <c r="Q38" s="8"/>
      <c r="R38" s="8"/>
      <c r="S38" s="8"/>
      <c r="T38" s="8"/>
    </row>
    <row r="39" spans="1:20" ht="15" x14ac:dyDescent="0.25">
      <c r="I39" s="15" t="s">
        <v>158</v>
      </c>
      <c r="J39" s="47"/>
      <c r="K39" s="8"/>
      <c r="L39" s="8"/>
      <c r="M39" s="8"/>
      <c r="N39" s="8"/>
      <c r="O39" s="8"/>
      <c r="P39" s="8"/>
      <c r="Q39" s="8"/>
      <c r="R39" s="8"/>
      <c r="S39" s="8"/>
      <c r="T39" s="8"/>
    </row>
    <row r="40" spans="1:20" ht="15" x14ac:dyDescent="0.25">
      <c r="A40" s="2" t="s">
        <v>159</v>
      </c>
      <c r="B40" s="4">
        <v>18</v>
      </c>
      <c r="C40" s="4">
        <v>474639.941766228</v>
      </c>
      <c r="I40" s="27" t="s">
        <v>160</v>
      </c>
      <c r="J40" s="38" t="s">
        <v>45</v>
      </c>
      <c r="K40" s="27" t="s">
        <v>161</v>
      </c>
      <c r="L40" s="32">
        <v>107413</v>
      </c>
      <c r="M40" s="30">
        <v>40000</v>
      </c>
      <c r="N40" s="31">
        <v>22</v>
      </c>
      <c r="O40" s="32">
        <v>223000</v>
      </c>
      <c r="P40" s="17">
        <v>0.95499999999999996</v>
      </c>
      <c r="Q40" s="31"/>
      <c r="R40" s="32"/>
      <c r="S40" s="27"/>
      <c r="T40" s="27" t="s">
        <v>162</v>
      </c>
    </row>
    <row r="41" spans="1:20" ht="15" x14ac:dyDescent="0.25">
      <c r="A41" s="2" t="s">
        <v>163</v>
      </c>
      <c r="B41" s="2" t="s">
        <v>164</v>
      </c>
      <c r="C41" s="2" t="s">
        <v>165</v>
      </c>
      <c r="D41" s="4">
        <v>443988.02588929998</v>
      </c>
      <c r="I41" s="33" t="s">
        <v>166</v>
      </c>
      <c r="J41" s="34" t="s">
        <v>45</v>
      </c>
      <c r="K41" s="33" t="s">
        <v>161</v>
      </c>
      <c r="L41" s="35">
        <v>99852</v>
      </c>
      <c r="M41" s="36">
        <v>12999</v>
      </c>
      <c r="N41" s="37">
        <v>29</v>
      </c>
      <c r="O41" s="35">
        <v>330000</v>
      </c>
      <c r="P41" s="16">
        <v>0.98579675590000004</v>
      </c>
      <c r="Q41" s="37"/>
      <c r="R41" s="35">
        <v>67000</v>
      </c>
      <c r="S41" s="33" t="s">
        <v>167</v>
      </c>
      <c r="T41" s="33" t="s">
        <v>168</v>
      </c>
    </row>
    <row r="42" spans="1:20" ht="15" x14ac:dyDescent="0.25">
      <c r="G42" s="2" t="s">
        <v>169</v>
      </c>
      <c r="H42" s="2" t="s">
        <v>170</v>
      </c>
      <c r="I42" s="27" t="s">
        <v>171</v>
      </c>
      <c r="J42" s="28"/>
      <c r="K42" s="27" t="s">
        <v>161</v>
      </c>
      <c r="L42" s="32">
        <v>19517</v>
      </c>
      <c r="M42" s="30"/>
      <c r="N42" s="31">
        <v>1</v>
      </c>
      <c r="O42" s="32">
        <v>62000</v>
      </c>
      <c r="P42" s="17">
        <v>1</v>
      </c>
      <c r="Q42" s="31">
        <v>12</v>
      </c>
      <c r="R42" s="32"/>
      <c r="S42" s="27"/>
      <c r="T42" s="27" t="s">
        <v>172</v>
      </c>
    </row>
    <row r="43" spans="1:20" ht="15" x14ac:dyDescent="0.25">
      <c r="G43" s="2" t="s">
        <v>173</v>
      </c>
      <c r="H43" s="2" t="s">
        <v>174</v>
      </c>
      <c r="I43" s="33" t="s">
        <v>175</v>
      </c>
      <c r="J43" s="34"/>
      <c r="K43" s="33" t="s">
        <v>176</v>
      </c>
      <c r="L43" s="35">
        <v>90847</v>
      </c>
      <c r="M43" s="36"/>
      <c r="N43" s="37">
        <v>22</v>
      </c>
      <c r="O43" s="35">
        <v>241000</v>
      </c>
      <c r="P43" s="16">
        <v>0.95899999999999996</v>
      </c>
      <c r="Q43" s="37"/>
      <c r="R43" s="35">
        <v>32000</v>
      </c>
      <c r="S43" s="33" t="s">
        <v>177</v>
      </c>
      <c r="T43" s="33" t="s">
        <v>178</v>
      </c>
    </row>
    <row r="44" spans="1:20" ht="15" x14ac:dyDescent="0.25">
      <c r="G44" s="2" t="s">
        <v>179</v>
      </c>
      <c r="H44" s="2" t="s">
        <v>180</v>
      </c>
      <c r="I44" s="27" t="s">
        <v>181</v>
      </c>
      <c r="J44" s="38"/>
      <c r="K44" s="27" t="s">
        <v>176</v>
      </c>
      <c r="L44" s="32">
        <v>178958</v>
      </c>
      <c r="M44" s="30"/>
      <c r="N44" s="31">
        <v>32</v>
      </c>
      <c r="O44" s="32">
        <v>441000</v>
      </c>
      <c r="P44" s="17">
        <v>1</v>
      </c>
      <c r="Q44" s="31"/>
      <c r="R44" s="32">
        <v>59000</v>
      </c>
      <c r="S44" s="27" t="s">
        <v>182</v>
      </c>
      <c r="T44" s="27" t="s">
        <v>183</v>
      </c>
    </row>
    <row r="45" spans="1:20" ht="15" x14ac:dyDescent="0.25">
      <c r="H45" s="2" t="s">
        <v>184</v>
      </c>
      <c r="I45" s="33" t="s">
        <v>185</v>
      </c>
      <c r="J45" s="34" t="s">
        <v>45</v>
      </c>
      <c r="K45" s="33" t="s">
        <v>186</v>
      </c>
      <c r="L45" s="35">
        <v>50038</v>
      </c>
      <c r="M45" s="36"/>
      <c r="N45" s="37">
        <v>18</v>
      </c>
      <c r="O45" s="35">
        <v>298000</v>
      </c>
      <c r="P45" s="16">
        <v>0.98699999999999999</v>
      </c>
      <c r="Q45" s="37"/>
      <c r="R45" s="37"/>
      <c r="S45" s="33"/>
      <c r="T45" s="33" t="s">
        <v>187</v>
      </c>
    </row>
    <row r="46" spans="1:20" ht="15" x14ac:dyDescent="0.25">
      <c r="H46" s="2" t="s">
        <v>188</v>
      </c>
      <c r="I46" s="27" t="s">
        <v>189</v>
      </c>
      <c r="J46" s="28" t="s">
        <v>45</v>
      </c>
      <c r="K46" s="27" t="s">
        <v>176</v>
      </c>
      <c r="L46" s="32">
        <v>23965</v>
      </c>
      <c r="M46" s="30"/>
      <c r="N46" s="31">
        <v>3</v>
      </c>
      <c r="O46" s="32">
        <v>71000</v>
      </c>
      <c r="P46" s="17">
        <v>0.54500000000000004</v>
      </c>
      <c r="Q46" s="31"/>
      <c r="R46" s="32"/>
      <c r="S46" s="27"/>
      <c r="T46" s="27" t="s">
        <v>190</v>
      </c>
    </row>
    <row r="47" spans="1:20" ht="15" x14ac:dyDescent="0.25">
      <c r="H47" s="2" t="s">
        <v>191</v>
      </c>
      <c r="I47" s="33" t="s">
        <v>192</v>
      </c>
      <c r="J47" s="34"/>
      <c r="K47" s="33" t="s">
        <v>161</v>
      </c>
      <c r="L47" s="35">
        <v>22658</v>
      </c>
      <c r="M47" s="36"/>
      <c r="N47" s="37">
        <v>15</v>
      </c>
      <c r="O47" s="35">
        <v>273000</v>
      </c>
      <c r="P47" s="16">
        <v>1</v>
      </c>
      <c r="Q47" s="37"/>
      <c r="R47" s="35"/>
      <c r="S47" s="33"/>
      <c r="T47" s="33" t="s">
        <v>193</v>
      </c>
    </row>
    <row r="48" spans="1:20" ht="15" x14ac:dyDescent="0.25">
      <c r="H48" s="2" t="s">
        <v>194</v>
      </c>
      <c r="I48" s="27" t="s">
        <v>195</v>
      </c>
      <c r="J48" s="28"/>
      <c r="K48" s="27" t="s">
        <v>161</v>
      </c>
      <c r="L48" s="32">
        <v>6225</v>
      </c>
      <c r="M48" s="30"/>
      <c r="N48" s="31" t="s">
        <v>196</v>
      </c>
      <c r="O48" s="32">
        <v>23000</v>
      </c>
      <c r="P48" s="17">
        <v>0.80500000000000005</v>
      </c>
      <c r="Q48" s="31"/>
      <c r="R48" s="32"/>
      <c r="S48" s="27"/>
      <c r="T48" s="27"/>
    </row>
    <row r="49" spans="1:20" ht="15" x14ac:dyDescent="0.25">
      <c r="G49" s="2" t="s">
        <v>197</v>
      </c>
      <c r="H49" s="2" t="s">
        <v>198</v>
      </c>
      <c r="I49" s="33" t="s">
        <v>199</v>
      </c>
      <c r="J49" s="34"/>
      <c r="K49" s="33" t="s">
        <v>161</v>
      </c>
      <c r="L49" s="35">
        <v>46333</v>
      </c>
      <c r="M49" s="36"/>
      <c r="N49" s="37">
        <v>3</v>
      </c>
      <c r="O49" s="35">
        <v>179000</v>
      </c>
      <c r="P49" s="16">
        <v>0.72799999999999998</v>
      </c>
      <c r="Q49" s="37"/>
      <c r="R49" s="35"/>
      <c r="S49" s="33"/>
      <c r="T49" s="33" t="s">
        <v>200</v>
      </c>
    </row>
    <row r="50" spans="1:20" ht="15" x14ac:dyDescent="0.25">
      <c r="I50" s="27" t="s">
        <v>201</v>
      </c>
      <c r="J50" s="38" t="s">
        <v>202</v>
      </c>
      <c r="K50" s="27" t="s">
        <v>161</v>
      </c>
      <c r="L50" s="32">
        <v>9481</v>
      </c>
      <c r="M50" s="30"/>
      <c r="N50" s="31">
        <v>9</v>
      </c>
      <c r="O50" s="32" t="s">
        <v>141</v>
      </c>
      <c r="P50" s="82" t="s">
        <v>141</v>
      </c>
      <c r="Q50" s="31"/>
      <c r="R50" s="32"/>
      <c r="S50" s="27"/>
      <c r="T50" s="27"/>
    </row>
    <row r="51" spans="1:20" ht="15" x14ac:dyDescent="0.25">
      <c r="H51" s="2" t="s">
        <v>203</v>
      </c>
      <c r="I51" s="33" t="s">
        <v>204</v>
      </c>
      <c r="J51" s="34" t="s">
        <v>93</v>
      </c>
      <c r="K51" s="33" t="s">
        <v>205</v>
      </c>
      <c r="L51" s="35">
        <v>11598</v>
      </c>
      <c r="M51" s="36"/>
      <c r="N51" s="37">
        <v>8</v>
      </c>
      <c r="O51" s="35">
        <v>80000</v>
      </c>
      <c r="P51" s="16">
        <v>0.98499999999999999</v>
      </c>
      <c r="Q51" s="37"/>
      <c r="R51" s="37">
        <v>31000</v>
      </c>
      <c r="S51" s="33" t="s">
        <v>206</v>
      </c>
      <c r="T51" s="33" t="s">
        <v>76</v>
      </c>
    </row>
    <row r="52" spans="1:20" ht="15" x14ac:dyDescent="0.25">
      <c r="A52" s="2" t="s">
        <v>207</v>
      </c>
      <c r="B52" s="2" t="s">
        <v>208</v>
      </c>
      <c r="C52" s="2" t="s">
        <v>209</v>
      </c>
      <c r="D52" s="2" t="s">
        <v>210</v>
      </c>
      <c r="E52" s="2" t="s">
        <v>211</v>
      </c>
      <c r="H52" s="2" t="s">
        <v>212</v>
      </c>
      <c r="I52" s="27" t="s">
        <v>213</v>
      </c>
      <c r="J52" s="28"/>
      <c r="K52" s="27" t="s">
        <v>205</v>
      </c>
      <c r="L52" s="32">
        <v>35844</v>
      </c>
      <c r="M52" s="30"/>
      <c r="N52" s="31">
        <v>8</v>
      </c>
      <c r="O52" s="32">
        <v>98000</v>
      </c>
      <c r="P52" s="17">
        <v>0.85699999999999998</v>
      </c>
      <c r="Q52" s="31"/>
      <c r="R52" s="32"/>
      <c r="S52" s="27"/>
      <c r="T52" s="27" t="s">
        <v>214</v>
      </c>
    </row>
    <row r="53" spans="1:20" ht="15" x14ac:dyDescent="0.25">
      <c r="A53" s="2" t="s">
        <v>215</v>
      </c>
      <c r="B53" s="2" t="s">
        <v>216</v>
      </c>
      <c r="C53" s="2" t="s">
        <v>217</v>
      </c>
      <c r="D53" s="4">
        <v>293915.28512803902</v>
      </c>
      <c r="I53" s="33" t="s">
        <v>218</v>
      </c>
      <c r="J53" s="34" t="s">
        <v>45</v>
      </c>
      <c r="K53" s="33" t="s">
        <v>161</v>
      </c>
      <c r="L53" s="35">
        <v>75854</v>
      </c>
      <c r="M53" s="36"/>
      <c r="N53" s="37">
        <v>12</v>
      </c>
      <c r="O53" s="35">
        <v>108000</v>
      </c>
      <c r="P53" s="16">
        <v>1</v>
      </c>
      <c r="Q53" s="37"/>
      <c r="R53" s="35"/>
      <c r="S53" s="33"/>
      <c r="T53" s="33" t="s">
        <v>219</v>
      </c>
    </row>
    <row r="54" spans="1:20" ht="15" x14ac:dyDescent="0.25">
      <c r="A54" s="2" t="s">
        <v>220</v>
      </c>
      <c r="B54" s="4">
        <v>79247.354164272794</v>
      </c>
      <c r="I54" s="27" t="s">
        <v>221</v>
      </c>
      <c r="J54" s="28" t="s">
        <v>45</v>
      </c>
      <c r="K54" s="27" t="s">
        <v>161</v>
      </c>
      <c r="L54" s="32">
        <v>17934</v>
      </c>
      <c r="M54" s="30">
        <v>8453</v>
      </c>
      <c r="N54" s="31">
        <v>4</v>
      </c>
      <c r="O54" s="32">
        <v>48000</v>
      </c>
      <c r="P54" s="17">
        <v>1</v>
      </c>
      <c r="Q54" s="31"/>
      <c r="R54" s="32"/>
      <c r="S54" s="27"/>
      <c r="T54" s="27" t="s">
        <v>222</v>
      </c>
    </row>
    <row r="55" spans="1:20" ht="15" x14ac:dyDescent="0.25">
      <c r="A55" s="2" t="s">
        <v>223</v>
      </c>
      <c r="B55" s="4">
        <v>222520.32685269599</v>
      </c>
      <c r="I55" s="33" t="s">
        <v>224</v>
      </c>
      <c r="J55" s="34" t="s">
        <v>45</v>
      </c>
      <c r="K55" s="33" t="s">
        <v>161</v>
      </c>
      <c r="L55" s="35">
        <v>50359</v>
      </c>
      <c r="M55" s="36"/>
      <c r="N55" s="37">
        <v>18</v>
      </c>
      <c r="O55" s="35">
        <v>204000</v>
      </c>
      <c r="P55" s="16">
        <v>0.995</v>
      </c>
      <c r="Q55" s="37"/>
      <c r="R55" s="35"/>
      <c r="S55" s="33"/>
      <c r="T55" s="33" t="s">
        <v>225</v>
      </c>
    </row>
    <row r="56" spans="1:20" ht="15" x14ac:dyDescent="0.25">
      <c r="A56" s="2" t="s">
        <v>226</v>
      </c>
      <c r="B56" s="2" t="s">
        <v>227</v>
      </c>
      <c r="C56" s="2" t="s">
        <v>228</v>
      </c>
      <c r="D56" s="2" t="s">
        <v>229</v>
      </c>
      <c r="E56" s="2" t="s">
        <v>230</v>
      </c>
      <c r="F56" s="2" t="s">
        <v>231</v>
      </c>
      <c r="G56" s="2" t="s">
        <v>232</v>
      </c>
      <c r="I56" s="27" t="s">
        <v>233</v>
      </c>
      <c r="J56" s="38" t="s">
        <v>45</v>
      </c>
      <c r="K56" s="27" t="s">
        <v>161</v>
      </c>
      <c r="L56" s="32">
        <v>285135</v>
      </c>
      <c r="M56" s="30">
        <v>125000</v>
      </c>
      <c r="N56" s="31">
        <v>50</v>
      </c>
      <c r="O56" s="32">
        <v>495000</v>
      </c>
      <c r="P56" s="17">
        <v>0.94299999999999995</v>
      </c>
      <c r="Q56" s="31"/>
      <c r="R56" s="32">
        <v>66000</v>
      </c>
      <c r="S56" s="27" t="s">
        <v>79</v>
      </c>
      <c r="T56" s="27" t="s">
        <v>234</v>
      </c>
    </row>
    <row r="57" spans="1:20" ht="15" x14ac:dyDescent="0.25">
      <c r="A57" s="2" t="s">
        <v>235</v>
      </c>
      <c r="B57" s="2" t="s">
        <v>236</v>
      </c>
      <c r="C57" s="2" t="s">
        <v>237</v>
      </c>
      <c r="D57" s="2" t="s">
        <v>238</v>
      </c>
      <c r="E57" s="2" t="s">
        <v>239</v>
      </c>
      <c r="F57" s="2" t="s">
        <v>240</v>
      </c>
      <c r="G57" s="2" t="s">
        <v>241</v>
      </c>
      <c r="I57" s="33" t="s">
        <v>242</v>
      </c>
      <c r="J57" s="34"/>
      <c r="K57" s="33" t="s">
        <v>205</v>
      </c>
      <c r="L57" s="35">
        <v>935930</v>
      </c>
      <c r="M57" s="36"/>
      <c r="N57" s="37">
        <v>45</v>
      </c>
      <c r="O57" s="35">
        <v>884000</v>
      </c>
      <c r="P57" s="16">
        <v>0.98</v>
      </c>
      <c r="Q57" s="37">
        <v>662</v>
      </c>
      <c r="R57" s="37"/>
      <c r="S57" s="33"/>
      <c r="T57" s="33" t="s">
        <v>243</v>
      </c>
    </row>
    <row r="58" spans="1:20" ht="15" x14ac:dyDescent="0.25">
      <c r="A58" s="2" t="s">
        <v>244</v>
      </c>
      <c r="B58" s="2" t="s">
        <v>245</v>
      </c>
      <c r="C58" s="2" t="s">
        <v>246</v>
      </c>
      <c r="D58" s="2" t="s">
        <v>247</v>
      </c>
      <c r="E58" s="2" t="s">
        <v>248</v>
      </c>
      <c r="F58" s="2" t="s">
        <v>249</v>
      </c>
      <c r="G58" s="2" t="s">
        <v>250</v>
      </c>
      <c r="H58" s="2" t="s">
        <v>251</v>
      </c>
      <c r="I58" s="27" t="s">
        <v>252</v>
      </c>
      <c r="J58" s="28" t="s">
        <v>93</v>
      </c>
      <c r="K58" s="27" t="s">
        <v>205</v>
      </c>
      <c r="L58" s="32">
        <v>73905</v>
      </c>
      <c r="M58" s="30"/>
      <c r="N58" s="31">
        <v>33</v>
      </c>
      <c r="O58" s="32">
        <v>376000</v>
      </c>
      <c r="P58" s="17">
        <v>0.96699999999999997</v>
      </c>
      <c r="Q58" s="31"/>
      <c r="R58" s="32">
        <v>11000</v>
      </c>
      <c r="S58" s="27" t="s">
        <v>58</v>
      </c>
      <c r="T58" s="27" t="s">
        <v>253</v>
      </c>
    </row>
    <row r="59" spans="1:20" ht="15" x14ac:dyDescent="0.25">
      <c r="A59" s="2" t="s">
        <v>254</v>
      </c>
      <c r="B59" s="2" t="s">
        <v>255</v>
      </c>
      <c r="C59" s="4">
        <v>190897.92619946401</v>
      </c>
      <c r="G59" s="2" t="s">
        <v>256</v>
      </c>
      <c r="H59" s="2" t="s">
        <v>257</v>
      </c>
      <c r="I59" s="33" t="s">
        <v>258</v>
      </c>
      <c r="J59" s="34" t="s">
        <v>45</v>
      </c>
      <c r="K59" s="33" t="s">
        <v>161</v>
      </c>
      <c r="L59" s="35">
        <v>43531</v>
      </c>
      <c r="M59" s="36">
        <v>17097</v>
      </c>
      <c r="N59" s="37">
        <v>12</v>
      </c>
      <c r="O59" s="35">
        <v>148000</v>
      </c>
      <c r="P59" s="16">
        <v>0.91800000000000004</v>
      </c>
      <c r="Q59" s="37"/>
      <c r="R59" s="35">
        <v>43000</v>
      </c>
      <c r="S59" s="33" t="s">
        <v>167</v>
      </c>
      <c r="T59" s="33" t="s">
        <v>76</v>
      </c>
    </row>
    <row r="60" spans="1:20" ht="15" x14ac:dyDescent="0.25">
      <c r="A60" s="2" t="s">
        <v>259</v>
      </c>
      <c r="B60" s="2" t="s">
        <v>260</v>
      </c>
      <c r="C60" s="2" t="s">
        <v>261</v>
      </c>
      <c r="D60" s="2" t="s">
        <v>262</v>
      </c>
      <c r="E60" s="2" t="s">
        <v>263</v>
      </c>
      <c r="F60" s="2" t="s">
        <v>264</v>
      </c>
      <c r="G60" s="2" t="s">
        <v>265</v>
      </c>
      <c r="I60" s="27" t="s">
        <v>266</v>
      </c>
      <c r="J60" s="28"/>
      <c r="K60" s="27" t="s">
        <v>161</v>
      </c>
      <c r="L60" s="32">
        <v>80409</v>
      </c>
      <c r="M60" s="30"/>
      <c r="N60" s="31">
        <v>2</v>
      </c>
      <c r="O60" s="32">
        <v>209000</v>
      </c>
      <c r="P60" s="17">
        <v>0.99299999999999999</v>
      </c>
      <c r="Q60" s="31"/>
      <c r="R60" s="32"/>
      <c r="S60" s="27"/>
      <c r="T60" s="27" t="s">
        <v>267</v>
      </c>
    </row>
    <row r="61" spans="1:20" ht="15" x14ac:dyDescent="0.25">
      <c r="A61" s="2" t="s">
        <v>268</v>
      </c>
      <c r="B61" s="2" t="s">
        <v>269</v>
      </c>
      <c r="I61" s="33" t="s">
        <v>270</v>
      </c>
      <c r="J61" s="34"/>
      <c r="K61" s="33" t="s">
        <v>205</v>
      </c>
      <c r="L61" s="35">
        <v>155917</v>
      </c>
      <c r="M61" s="36"/>
      <c r="N61" s="37">
        <v>44</v>
      </c>
      <c r="O61" s="35">
        <v>652000</v>
      </c>
      <c r="P61" s="16">
        <v>0.98899999999999999</v>
      </c>
      <c r="Q61" s="37"/>
      <c r="R61" s="35">
        <v>38000</v>
      </c>
      <c r="S61" s="33" t="s">
        <v>271</v>
      </c>
      <c r="T61" s="33" t="s">
        <v>272</v>
      </c>
    </row>
    <row r="62" spans="1:20" ht="15" x14ac:dyDescent="0.25">
      <c r="I62" s="54"/>
      <c r="J62" s="55"/>
      <c r="K62" s="54" t="s">
        <v>273</v>
      </c>
      <c r="L62" s="56">
        <f>SUM(L40:L61)</f>
        <v>2421703</v>
      </c>
      <c r="M62" s="57"/>
      <c r="N62" s="57">
        <f>SUM(N40:N61)</f>
        <v>390</v>
      </c>
      <c r="O62" s="56">
        <f>SUM(O40:O61)</f>
        <v>5443000</v>
      </c>
      <c r="P62" s="58">
        <v>0.96199999999999997</v>
      </c>
      <c r="Q62" s="57"/>
      <c r="R62" s="57"/>
      <c r="S62" s="54"/>
      <c r="T62" s="54"/>
    </row>
    <row r="63" spans="1:20" ht="18.75" customHeight="1" x14ac:dyDescent="0.25">
      <c r="I63" s="7"/>
      <c r="J63" s="47"/>
      <c r="K63" s="7"/>
      <c r="L63" s="7"/>
      <c r="M63" s="7"/>
      <c r="N63" s="7"/>
      <c r="O63" s="7"/>
      <c r="P63" s="7"/>
      <c r="Q63" s="7"/>
      <c r="R63" s="7"/>
      <c r="S63" s="7"/>
      <c r="T63" s="7"/>
    </row>
    <row r="64" spans="1:20" ht="15" x14ac:dyDescent="0.25">
      <c r="I64" s="15" t="s">
        <v>274</v>
      </c>
      <c r="J64" s="47"/>
      <c r="K64" s="8"/>
      <c r="L64" s="8"/>
      <c r="M64" s="8"/>
      <c r="N64" s="7"/>
      <c r="O64" s="7"/>
      <c r="P64" s="7"/>
      <c r="Q64" s="7"/>
      <c r="R64" s="7"/>
      <c r="S64" s="7"/>
      <c r="T64" s="7"/>
    </row>
    <row r="65" spans="1:20" ht="15" x14ac:dyDescent="0.25">
      <c r="A65" s="2" t="s">
        <v>275</v>
      </c>
      <c r="B65" s="2" t="s">
        <v>276</v>
      </c>
      <c r="I65" s="27" t="s">
        <v>277</v>
      </c>
      <c r="J65" s="38"/>
      <c r="K65" s="27" t="s">
        <v>278</v>
      </c>
      <c r="L65" s="32">
        <v>81851</v>
      </c>
      <c r="M65" s="30"/>
      <c r="N65" s="31">
        <v>46</v>
      </c>
      <c r="O65" s="32">
        <v>406000</v>
      </c>
      <c r="P65" s="17">
        <v>0.78100000000000003</v>
      </c>
      <c r="Q65" s="31"/>
      <c r="R65" s="32"/>
      <c r="S65" s="27"/>
      <c r="T65" s="27" t="s">
        <v>279</v>
      </c>
    </row>
    <row r="66" spans="1:20" ht="14.25" customHeight="1" x14ac:dyDescent="0.25">
      <c r="A66" s="2" t="s">
        <v>280</v>
      </c>
      <c r="B66" s="2" t="s">
        <v>281</v>
      </c>
      <c r="C66" s="2" t="s">
        <v>282</v>
      </c>
      <c r="D66" s="2" t="s">
        <v>283</v>
      </c>
      <c r="E66" s="2" t="s">
        <v>284</v>
      </c>
      <c r="I66" s="33" t="s">
        <v>285</v>
      </c>
      <c r="J66" s="34" t="s">
        <v>286</v>
      </c>
      <c r="K66" s="33" t="s">
        <v>278</v>
      </c>
      <c r="L66" s="35">
        <v>47773</v>
      </c>
      <c r="M66" s="36">
        <v>11500</v>
      </c>
      <c r="N66" s="37">
        <v>11</v>
      </c>
      <c r="O66" s="35">
        <v>99000</v>
      </c>
      <c r="P66" s="16">
        <v>0.96199999999999997</v>
      </c>
      <c r="Q66" s="37"/>
      <c r="R66" s="37"/>
      <c r="S66" s="33"/>
      <c r="T66" s="33" t="s">
        <v>287</v>
      </c>
    </row>
    <row r="67" spans="1:20" ht="15" x14ac:dyDescent="0.25">
      <c r="A67" s="2" t="s">
        <v>288</v>
      </c>
      <c r="I67" s="27" t="s">
        <v>289</v>
      </c>
      <c r="J67" s="28"/>
      <c r="K67" s="27" t="s">
        <v>290</v>
      </c>
      <c r="L67" s="32">
        <v>54029</v>
      </c>
      <c r="M67" s="30"/>
      <c r="N67" s="31">
        <v>9</v>
      </c>
      <c r="O67" s="32">
        <v>95000</v>
      </c>
      <c r="P67" s="17">
        <v>0.96799999999999997</v>
      </c>
      <c r="Q67" s="31">
        <v>6</v>
      </c>
      <c r="R67" s="32">
        <v>45000</v>
      </c>
      <c r="S67" s="27" t="s">
        <v>291</v>
      </c>
      <c r="T67" s="27" t="s">
        <v>292</v>
      </c>
    </row>
    <row r="68" spans="1:20" ht="15" x14ac:dyDescent="0.25">
      <c r="A68" s="2" t="s">
        <v>293</v>
      </c>
      <c r="B68" s="2" t="s">
        <v>294</v>
      </c>
      <c r="C68" s="2" t="s">
        <v>295</v>
      </c>
      <c r="D68" s="2" t="s">
        <v>296</v>
      </c>
      <c r="E68" s="2" t="s">
        <v>297</v>
      </c>
      <c r="F68" s="2" t="s">
        <v>298</v>
      </c>
      <c r="I68" s="33" t="s">
        <v>299</v>
      </c>
      <c r="J68" s="34"/>
      <c r="K68" s="33" t="s">
        <v>278</v>
      </c>
      <c r="L68" s="35">
        <v>90960</v>
      </c>
      <c r="M68" s="36"/>
      <c r="N68" s="37">
        <v>17</v>
      </c>
      <c r="O68" s="35">
        <v>404000</v>
      </c>
      <c r="P68" s="16">
        <v>0.998</v>
      </c>
      <c r="Q68" s="37"/>
      <c r="R68" s="35">
        <v>15000</v>
      </c>
      <c r="S68" s="33" t="s">
        <v>300</v>
      </c>
      <c r="T68" s="33" t="s">
        <v>301</v>
      </c>
    </row>
    <row r="69" spans="1:20" ht="15" x14ac:dyDescent="0.25">
      <c r="A69" s="2" t="s">
        <v>302</v>
      </c>
      <c r="B69" s="2" t="s">
        <v>303</v>
      </c>
      <c r="I69" s="27" t="s">
        <v>304</v>
      </c>
      <c r="J69" s="38"/>
      <c r="K69" s="27" t="s">
        <v>278</v>
      </c>
      <c r="L69" s="32">
        <v>31712</v>
      </c>
      <c r="M69" s="30"/>
      <c r="N69" s="31">
        <v>13</v>
      </c>
      <c r="O69" s="32">
        <v>106000</v>
      </c>
      <c r="P69" s="17">
        <v>0.96399999999999997</v>
      </c>
      <c r="Q69" s="31"/>
      <c r="R69" s="32">
        <v>46000</v>
      </c>
      <c r="S69" s="27" t="s">
        <v>305</v>
      </c>
      <c r="T69" s="27" t="s">
        <v>306</v>
      </c>
    </row>
    <row r="70" spans="1:20" ht="15" x14ac:dyDescent="0.25">
      <c r="A70" s="2" t="s">
        <v>307</v>
      </c>
      <c r="I70" s="33" t="s">
        <v>308</v>
      </c>
      <c r="J70" s="34"/>
      <c r="K70" s="33" t="s">
        <v>290</v>
      </c>
      <c r="L70" s="35">
        <v>14127</v>
      </c>
      <c r="M70" s="36"/>
      <c r="N70" s="37">
        <v>1</v>
      </c>
      <c r="O70" s="35">
        <v>36000</v>
      </c>
      <c r="P70" s="16">
        <v>1</v>
      </c>
      <c r="Q70" s="37"/>
      <c r="R70" s="37"/>
      <c r="S70" s="33"/>
      <c r="T70" s="33" t="s">
        <v>309</v>
      </c>
    </row>
    <row r="71" spans="1:20" ht="15" x14ac:dyDescent="0.25">
      <c r="A71" s="2" t="s">
        <v>310</v>
      </c>
      <c r="B71" s="2" t="s">
        <v>311</v>
      </c>
      <c r="I71" s="27" t="s">
        <v>312</v>
      </c>
      <c r="J71" s="28"/>
      <c r="K71" s="27" t="s">
        <v>278</v>
      </c>
      <c r="L71" s="32">
        <v>29063</v>
      </c>
      <c r="M71" s="30"/>
      <c r="N71" s="31">
        <v>15</v>
      </c>
      <c r="O71" s="32">
        <v>134000</v>
      </c>
      <c r="P71" s="17">
        <v>0.97899999999999998</v>
      </c>
      <c r="Q71" s="31"/>
      <c r="R71" s="32">
        <v>61000</v>
      </c>
      <c r="S71" s="27" t="s">
        <v>313</v>
      </c>
      <c r="T71" s="27" t="s">
        <v>314</v>
      </c>
    </row>
    <row r="72" spans="1:20" ht="15" x14ac:dyDescent="0.25">
      <c r="A72" s="2" t="s">
        <v>315</v>
      </c>
      <c r="B72" s="2" t="s">
        <v>316</v>
      </c>
      <c r="C72" s="2" t="s">
        <v>317</v>
      </c>
      <c r="I72" s="33" t="s">
        <v>318</v>
      </c>
      <c r="J72" s="34"/>
      <c r="K72" s="33" t="s">
        <v>278</v>
      </c>
      <c r="L72" s="35">
        <v>47475</v>
      </c>
      <c r="M72" s="36"/>
      <c r="N72" s="37">
        <v>21</v>
      </c>
      <c r="O72" s="35">
        <v>277000</v>
      </c>
      <c r="P72" s="16">
        <v>0.97899999999999998</v>
      </c>
      <c r="Q72" s="37"/>
      <c r="R72" s="35"/>
      <c r="S72" s="33"/>
      <c r="T72" s="33" t="s">
        <v>319</v>
      </c>
    </row>
    <row r="73" spans="1:20" ht="15" x14ac:dyDescent="0.25">
      <c r="A73" s="2" t="s">
        <v>320</v>
      </c>
      <c r="B73" s="2" t="s">
        <v>321</v>
      </c>
      <c r="I73" s="27" t="s">
        <v>322</v>
      </c>
      <c r="J73" s="38"/>
      <c r="K73" s="27" t="s">
        <v>278</v>
      </c>
      <c r="L73" s="32">
        <v>12736</v>
      </c>
      <c r="M73" s="30"/>
      <c r="N73" s="31">
        <v>18</v>
      </c>
      <c r="O73" s="32">
        <v>74000</v>
      </c>
      <c r="P73" s="17">
        <v>0.85399999999999998</v>
      </c>
      <c r="Q73" s="31"/>
      <c r="R73" s="32"/>
      <c r="S73" s="27"/>
      <c r="T73" s="27" t="s">
        <v>323</v>
      </c>
    </row>
    <row r="74" spans="1:20" ht="15" x14ac:dyDescent="0.25">
      <c r="A74" s="2" t="s">
        <v>324</v>
      </c>
      <c r="B74" s="2" t="s">
        <v>325</v>
      </c>
      <c r="I74" s="33" t="s">
        <v>326</v>
      </c>
      <c r="J74" s="34"/>
      <c r="K74" s="33" t="s">
        <v>278</v>
      </c>
      <c r="L74" s="35">
        <v>90662</v>
      </c>
      <c r="M74" s="36"/>
      <c r="N74" s="37">
        <v>21</v>
      </c>
      <c r="O74" s="35">
        <v>251000</v>
      </c>
      <c r="P74" s="16">
        <v>0.94899999999999995</v>
      </c>
      <c r="Q74" s="37"/>
      <c r="R74" s="36">
        <v>53000</v>
      </c>
      <c r="S74" s="33" t="s">
        <v>327</v>
      </c>
      <c r="T74" s="33" t="s">
        <v>328</v>
      </c>
    </row>
    <row r="75" spans="1:20" ht="15" x14ac:dyDescent="0.25">
      <c r="A75" s="2" t="s">
        <v>329</v>
      </c>
      <c r="B75" s="2" t="s">
        <v>330</v>
      </c>
      <c r="C75" s="2" t="s">
        <v>331</v>
      </c>
      <c r="D75" s="2" t="s">
        <v>332</v>
      </c>
      <c r="E75" s="2" t="s">
        <v>333</v>
      </c>
      <c r="I75" s="27" t="s">
        <v>334</v>
      </c>
      <c r="J75" s="28" t="s">
        <v>136</v>
      </c>
      <c r="K75" s="27" t="s">
        <v>335</v>
      </c>
      <c r="L75" s="32">
        <v>128070</v>
      </c>
      <c r="M75" s="30">
        <v>55492</v>
      </c>
      <c r="N75" s="31">
        <v>50</v>
      </c>
      <c r="O75" s="32">
        <v>530000</v>
      </c>
      <c r="P75" s="17">
        <v>0.97399999999999998</v>
      </c>
      <c r="Q75" s="31"/>
      <c r="R75" s="32">
        <v>75000</v>
      </c>
      <c r="S75" s="27" t="s">
        <v>313</v>
      </c>
      <c r="T75" s="27" t="s">
        <v>336</v>
      </c>
    </row>
    <row r="76" spans="1:20" ht="15" x14ac:dyDescent="0.25">
      <c r="A76" s="2" t="s">
        <v>337</v>
      </c>
      <c r="B76" s="2" t="s">
        <v>338</v>
      </c>
      <c r="C76" s="2" t="s">
        <v>339</v>
      </c>
      <c r="D76" s="2" t="s">
        <v>340</v>
      </c>
      <c r="I76" s="33" t="s">
        <v>341</v>
      </c>
      <c r="J76" s="34" t="s">
        <v>286</v>
      </c>
      <c r="K76" s="33" t="s">
        <v>278</v>
      </c>
      <c r="L76" s="35">
        <v>125001</v>
      </c>
      <c r="M76" s="36">
        <v>43600</v>
      </c>
      <c r="N76" s="37">
        <v>21</v>
      </c>
      <c r="O76" s="35">
        <v>192000</v>
      </c>
      <c r="P76" s="16">
        <v>0.97099999999999997</v>
      </c>
      <c r="Q76" s="37"/>
      <c r="R76" s="35"/>
      <c r="S76" s="33"/>
      <c r="T76" s="33" t="s">
        <v>342</v>
      </c>
    </row>
    <row r="77" spans="1:20" ht="15" x14ac:dyDescent="0.25">
      <c r="A77" s="2" t="s">
        <v>343</v>
      </c>
      <c r="B77" s="2" t="s">
        <v>344</v>
      </c>
      <c r="I77" s="27" t="s">
        <v>345</v>
      </c>
      <c r="J77" s="38"/>
      <c r="K77" s="27" t="s">
        <v>278</v>
      </c>
      <c r="L77" s="32">
        <v>38168</v>
      </c>
      <c r="M77" s="30"/>
      <c r="N77" s="31">
        <v>19</v>
      </c>
      <c r="O77" s="32">
        <v>211000</v>
      </c>
      <c r="P77" s="17">
        <v>0.99299999999999999</v>
      </c>
      <c r="Q77" s="31"/>
      <c r="R77" s="32"/>
      <c r="S77" s="27"/>
      <c r="T77" s="27" t="s">
        <v>346</v>
      </c>
    </row>
    <row r="78" spans="1:20" ht="15" x14ac:dyDescent="0.25">
      <c r="I78" s="49"/>
      <c r="J78" s="50"/>
      <c r="K78" s="49" t="s">
        <v>347</v>
      </c>
      <c r="L78" s="51">
        <f>SUM(L65:L77)</f>
        <v>791627</v>
      </c>
      <c r="M78" s="52"/>
      <c r="N78" s="52">
        <f>SUM(N65:N77)</f>
        <v>262</v>
      </c>
      <c r="O78" s="51">
        <v>2815000</v>
      </c>
      <c r="P78" s="53">
        <v>0.94499999999999995</v>
      </c>
      <c r="Q78" s="52"/>
      <c r="R78" s="52"/>
      <c r="S78" s="49"/>
      <c r="T78" s="49"/>
    </row>
    <row r="79" spans="1:20" ht="15" x14ac:dyDescent="0.25">
      <c r="I79" s="7"/>
      <c r="J79" s="47"/>
      <c r="K79" s="7"/>
      <c r="L79" s="7"/>
      <c r="M79" s="7"/>
      <c r="N79" s="7"/>
      <c r="O79" s="7"/>
      <c r="P79" s="7"/>
      <c r="Q79" s="7"/>
      <c r="R79" s="7"/>
      <c r="S79" s="7"/>
      <c r="T79" s="7"/>
    </row>
    <row r="80" spans="1:20" ht="15" x14ac:dyDescent="0.25">
      <c r="I80" s="5" t="s">
        <v>348</v>
      </c>
      <c r="J80" s="9"/>
      <c r="K80" s="5"/>
      <c r="L80" s="10"/>
      <c r="M80" s="10"/>
      <c r="N80" s="10"/>
      <c r="O80" s="10"/>
      <c r="P80" s="5"/>
      <c r="Q80" s="10"/>
      <c r="R80" s="10"/>
      <c r="S80" s="5"/>
      <c r="T80" s="5"/>
    </row>
    <row r="81" spans="1:20" ht="15" x14ac:dyDescent="0.25">
      <c r="A81" s="2" t="s">
        <v>349</v>
      </c>
      <c r="I81" s="27" t="s">
        <v>350</v>
      </c>
      <c r="J81" s="38"/>
      <c r="K81" s="27" t="s">
        <v>351</v>
      </c>
      <c r="L81" s="32">
        <v>25895</v>
      </c>
      <c r="M81" s="30"/>
      <c r="N81" s="31">
        <v>22</v>
      </c>
      <c r="O81" s="32">
        <v>265000</v>
      </c>
      <c r="P81" s="17">
        <v>0.875</v>
      </c>
      <c r="Q81" s="31"/>
      <c r="R81" s="32">
        <v>24000</v>
      </c>
      <c r="S81" s="27" t="s">
        <v>352</v>
      </c>
      <c r="T81" s="27" t="s">
        <v>353</v>
      </c>
    </row>
    <row r="82" spans="1:20" ht="15" x14ac:dyDescent="0.25">
      <c r="A82" s="2" t="s">
        <v>354</v>
      </c>
      <c r="I82" s="33" t="s">
        <v>355</v>
      </c>
      <c r="J82" s="34"/>
      <c r="K82" s="33" t="s">
        <v>351</v>
      </c>
      <c r="L82" s="35">
        <v>42188</v>
      </c>
      <c r="M82" s="36"/>
      <c r="N82" s="37">
        <v>23</v>
      </c>
      <c r="O82" s="35">
        <v>294000</v>
      </c>
      <c r="P82" s="16">
        <v>1</v>
      </c>
      <c r="Q82" s="37"/>
      <c r="R82" s="35">
        <v>45000</v>
      </c>
      <c r="S82" s="33" t="s">
        <v>352</v>
      </c>
      <c r="T82" s="33" t="s">
        <v>356</v>
      </c>
    </row>
    <row r="83" spans="1:20" ht="15" x14ac:dyDescent="0.25">
      <c r="A83" s="2" t="s">
        <v>357</v>
      </c>
      <c r="B83" s="2" t="s">
        <v>358</v>
      </c>
      <c r="I83" s="27" t="s">
        <v>359</v>
      </c>
      <c r="J83" s="28"/>
      <c r="K83" s="27" t="s">
        <v>351</v>
      </c>
      <c r="L83" s="32">
        <v>34564</v>
      </c>
      <c r="M83" s="30"/>
      <c r="N83" s="31">
        <v>28</v>
      </c>
      <c r="O83" s="32">
        <v>268000</v>
      </c>
      <c r="P83" s="17">
        <v>0.92700000000000005</v>
      </c>
      <c r="Q83" s="31"/>
      <c r="R83" s="32">
        <v>47000</v>
      </c>
      <c r="S83" s="27" t="s">
        <v>79</v>
      </c>
      <c r="T83" s="27" t="s">
        <v>360</v>
      </c>
    </row>
    <row r="84" spans="1:20" ht="15" x14ac:dyDescent="0.25">
      <c r="A84" s="2" t="s">
        <v>361</v>
      </c>
      <c r="I84" s="33" t="s">
        <v>362</v>
      </c>
      <c r="J84" s="34"/>
      <c r="K84" s="33" t="s">
        <v>351</v>
      </c>
      <c r="L84" s="35">
        <v>16979</v>
      </c>
      <c r="M84" s="36"/>
      <c r="N84" s="37">
        <v>24</v>
      </c>
      <c r="O84" s="35">
        <v>156000</v>
      </c>
      <c r="P84" s="16">
        <v>0.99199999999999999</v>
      </c>
      <c r="Q84" s="37"/>
      <c r="R84" s="35">
        <v>75000</v>
      </c>
      <c r="S84" s="33" t="s">
        <v>53</v>
      </c>
      <c r="T84" s="33" t="s">
        <v>363</v>
      </c>
    </row>
    <row r="85" spans="1:20" ht="15" x14ac:dyDescent="0.25">
      <c r="A85" s="2" t="s">
        <v>364</v>
      </c>
      <c r="I85" s="27" t="s">
        <v>365</v>
      </c>
      <c r="J85" s="38"/>
      <c r="K85" s="27" t="s">
        <v>351</v>
      </c>
      <c r="L85" s="32">
        <v>22318</v>
      </c>
      <c r="M85" s="30"/>
      <c r="N85" s="31">
        <v>21</v>
      </c>
      <c r="O85" s="32">
        <v>227000</v>
      </c>
      <c r="P85" s="17">
        <v>0.99099999999999999</v>
      </c>
      <c r="Q85" s="31"/>
      <c r="R85" s="32">
        <v>55000</v>
      </c>
      <c r="S85" s="27" t="s">
        <v>366</v>
      </c>
      <c r="T85" s="27" t="s">
        <v>367</v>
      </c>
    </row>
    <row r="86" spans="1:20" ht="15" x14ac:dyDescent="0.25">
      <c r="A86" s="2" t="s">
        <v>368</v>
      </c>
      <c r="I86" s="33" t="s">
        <v>369</v>
      </c>
      <c r="J86" s="34"/>
      <c r="K86" s="33" t="s">
        <v>351</v>
      </c>
      <c r="L86" s="35">
        <v>35273</v>
      </c>
      <c r="M86" s="36"/>
      <c r="N86" s="37">
        <v>29</v>
      </c>
      <c r="O86" s="35">
        <v>374000</v>
      </c>
      <c r="P86" s="16">
        <v>0.98299999999999998</v>
      </c>
      <c r="Q86" s="37"/>
      <c r="R86" s="35">
        <v>53000</v>
      </c>
      <c r="S86" s="33" t="s">
        <v>352</v>
      </c>
      <c r="T86" s="33" t="s">
        <v>370</v>
      </c>
    </row>
    <row r="87" spans="1:20" ht="15" x14ac:dyDescent="0.25">
      <c r="A87" s="2" t="s">
        <v>371</v>
      </c>
      <c r="I87" s="27" t="s">
        <v>372</v>
      </c>
      <c r="J87" s="28"/>
      <c r="K87" s="27" t="s">
        <v>351</v>
      </c>
      <c r="L87" s="32">
        <v>31619</v>
      </c>
      <c r="M87" s="30"/>
      <c r="N87" s="31">
        <v>19</v>
      </c>
      <c r="O87" s="32">
        <v>288000</v>
      </c>
      <c r="P87" s="17">
        <v>0.88900000000000001</v>
      </c>
      <c r="Q87" s="31"/>
      <c r="R87" s="32"/>
      <c r="S87" s="27"/>
      <c r="T87" s="27" t="s">
        <v>373</v>
      </c>
    </row>
    <row r="88" spans="1:20" ht="15" x14ac:dyDescent="0.25">
      <c r="A88" s="2" t="s">
        <v>374</v>
      </c>
      <c r="I88" s="33" t="s">
        <v>375</v>
      </c>
      <c r="J88" s="34"/>
      <c r="K88" s="33" t="s">
        <v>351</v>
      </c>
      <c r="L88" s="35">
        <v>15357</v>
      </c>
      <c r="M88" s="36"/>
      <c r="N88" s="37">
        <v>17</v>
      </c>
      <c r="O88" s="35">
        <v>124000</v>
      </c>
      <c r="P88" s="16">
        <v>0.88500000000000001</v>
      </c>
      <c r="Q88" s="37"/>
      <c r="R88" s="35">
        <v>36000</v>
      </c>
      <c r="S88" s="33" t="s">
        <v>53</v>
      </c>
      <c r="T88" s="33" t="s">
        <v>376</v>
      </c>
    </row>
    <row r="89" spans="1:20" ht="15" x14ac:dyDescent="0.25">
      <c r="A89" s="2" t="s">
        <v>377</v>
      </c>
      <c r="I89" s="27" t="s">
        <v>378</v>
      </c>
      <c r="J89" s="38"/>
      <c r="K89" s="27" t="s">
        <v>351</v>
      </c>
      <c r="L89" s="32">
        <v>30255</v>
      </c>
      <c r="M89" s="30"/>
      <c r="N89" s="31">
        <v>13</v>
      </c>
      <c r="O89" s="32">
        <v>211000</v>
      </c>
      <c r="P89" s="17">
        <v>0.95</v>
      </c>
      <c r="Q89" s="31"/>
      <c r="R89" s="32"/>
      <c r="S89" s="27"/>
      <c r="T89" s="27" t="s">
        <v>379</v>
      </c>
    </row>
    <row r="90" spans="1:20" ht="15" x14ac:dyDescent="0.25">
      <c r="A90" s="2" t="s">
        <v>380</v>
      </c>
      <c r="I90" s="33" t="s">
        <v>381</v>
      </c>
      <c r="J90" s="34"/>
      <c r="K90" s="33" t="s">
        <v>351</v>
      </c>
      <c r="L90" s="35">
        <v>42898</v>
      </c>
      <c r="M90" s="36"/>
      <c r="N90" s="37">
        <v>14</v>
      </c>
      <c r="O90" s="35">
        <v>251000</v>
      </c>
      <c r="P90" s="16">
        <v>1</v>
      </c>
      <c r="Q90" s="37">
        <v>9</v>
      </c>
      <c r="R90" s="35">
        <v>98000</v>
      </c>
      <c r="S90" s="33" t="s">
        <v>53</v>
      </c>
      <c r="T90" s="33" t="s">
        <v>382</v>
      </c>
    </row>
    <row r="91" spans="1:20" ht="15" x14ac:dyDescent="0.25">
      <c r="I91" s="54"/>
      <c r="J91" s="55"/>
      <c r="K91" s="54" t="s">
        <v>383</v>
      </c>
      <c r="L91" s="56">
        <f>SUM(L81:L90)</f>
        <v>297346</v>
      </c>
      <c r="M91" s="57"/>
      <c r="N91" s="57">
        <f>SUM(N81:N90)</f>
        <v>210</v>
      </c>
      <c r="O91" s="56">
        <f>SUM(O81:O90)</f>
        <v>2458000</v>
      </c>
      <c r="P91" s="58">
        <v>0.95199999999999996</v>
      </c>
      <c r="Q91" s="57"/>
      <c r="R91" s="57"/>
      <c r="S91" s="54"/>
      <c r="T91" s="54"/>
    </row>
    <row r="92" spans="1:20" s="59" customFormat="1" ht="15" x14ac:dyDescent="0.25">
      <c r="I92" s="60"/>
      <c r="J92" s="61"/>
      <c r="K92" s="60"/>
      <c r="L92" s="62"/>
      <c r="M92" s="63"/>
      <c r="N92" s="63"/>
      <c r="O92" s="62"/>
      <c r="P92" s="64"/>
      <c r="Q92" s="63"/>
      <c r="R92" s="63"/>
      <c r="S92" s="60"/>
      <c r="T92" s="60"/>
    </row>
    <row r="93" spans="1:20" ht="15" x14ac:dyDescent="0.25">
      <c r="A93" s="2" t="s">
        <v>384</v>
      </c>
      <c r="B93" s="2" t="s">
        <v>385</v>
      </c>
      <c r="C93" s="2" t="s">
        <v>386</v>
      </c>
      <c r="D93" s="2" t="s">
        <v>387</v>
      </c>
      <c r="I93" s="5" t="s">
        <v>388</v>
      </c>
      <c r="J93" s="9"/>
      <c r="K93" s="5"/>
      <c r="L93" s="10"/>
      <c r="M93" s="10"/>
      <c r="N93" s="10"/>
      <c r="O93" s="10"/>
      <c r="P93" s="5"/>
      <c r="Q93" s="10"/>
      <c r="R93" s="10"/>
      <c r="S93" s="5"/>
      <c r="T93" s="5"/>
    </row>
    <row r="94" spans="1:20" ht="15" x14ac:dyDescent="0.25">
      <c r="A94" s="2" t="s">
        <v>389</v>
      </c>
      <c r="B94" s="2" t="s">
        <v>390</v>
      </c>
      <c r="C94" s="2" t="s">
        <v>391</v>
      </c>
      <c r="D94" s="2" t="s">
        <v>392</v>
      </c>
      <c r="E94" s="2" t="s">
        <v>393</v>
      </c>
      <c r="F94" s="2" t="s">
        <v>394</v>
      </c>
      <c r="G94" s="2" t="s">
        <v>395</v>
      </c>
      <c r="H94" s="2" t="s">
        <v>396</v>
      </c>
      <c r="I94" s="27" t="s">
        <v>397</v>
      </c>
      <c r="J94" s="38" t="s">
        <v>116</v>
      </c>
      <c r="K94" s="27" t="s">
        <v>398</v>
      </c>
      <c r="L94" s="32">
        <v>686630</v>
      </c>
      <c r="M94" s="30"/>
      <c r="N94" s="31">
        <v>65</v>
      </c>
      <c r="O94" s="32">
        <v>878000</v>
      </c>
      <c r="P94" s="17">
        <v>0.98099999999999998</v>
      </c>
      <c r="Q94" s="31">
        <v>447</v>
      </c>
      <c r="R94" s="32">
        <v>18000</v>
      </c>
      <c r="S94" s="27" t="s">
        <v>58</v>
      </c>
      <c r="T94" s="27" t="s">
        <v>399</v>
      </c>
    </row>
    <row r="95" spans="1:20" ht="15" x14ac:dyDescent="0.25">
      <c r="A95" s="2" t="s">
        <v>400</v>
      </c>
      <c r="I95" s="33" t="s">
        <v>401</v>
      </c>
      <c r="J95" s="34"/>
      <c r="K95" s="33" t="s">
        <v>398</v>
      </c>
      <c r="L95" s="35">
        <v>25958</v>
      </c>
      <c r="M95" s="36"/>
      <c r="N95" s="37">
        <v>13</v>
      </c>
      <c r="O95" s="35">
        <v>126000</v>
      </c>
      <c r="P95" s="16">
        <v>0.95899999999999996</v>
      </c>
      <c r="Q95" s="37"/>
      <c r="R95" s="35">
        <v>64000</v>
      </c>
      <c r="S95" s="33" t="s">
        <v>291</v>
      </c>
      <c r="T95" s="33"/>
    </row>
    <row r="96" spans="1:20" ht="15" x14ac:dyDescent="0.25">
      <c r="A96" s="2" t="s">
        <v>402</v>
      </c>
      <c r="I96" s="27" t="s">
        <v>403</v>
      </c>
      <c r="J96" s="28"/>
      <c r="K96" s="27" t="s">
        <v>398</v>
      </c>
      <c r="L96" s="32">
        <v>30435</v>
      </c>
      <c r="M96" s="30"/>
      <c r="N96" s="31">
        <v>15</v>
      </c>
      <c r="O96" s="32">
        <v>116000</v>
      </c>
      <c r="P96" s="17">
        <v>0.97199999999999998</v>
      </c>
      <c r="Q96" s="31"/>
      <c r="R96" s="32">
        <v>46000</v>
      </c>
      <c r="S96" s="27" t="s">
        <v>404</v>
      </c>
      <c r="T96" s="27" t="s">
        <v>405</v>
      </c>
    </row>
    <row r="97" spans="1:20" ht="15" x14ac:dyDescent="0.25">
      <c r="A97" s="2" t="s">
        <v>406</v>
      </c>
      <c r="B97" s="2" t="s">
        <v>407</v>
      </c>
      <c r="C97" s="2" t="s">
        <v>408</v>
      </c>
      <c r="D97" s="2" t="s">
        <v>409</v>
      </c>
      <c r="E97" s="2" t="s">
        <v>410</v>
      </c>
      <c r="F97" s="2" t="s">
        <v>411</v>
      </c>
      <c r="I97" s="33" t="s">
        <v>412</v>
      </c>
      <c r="J97" s="34" t="s">
        <v>413</v>
      </c>
      <c r="K97" s="33" t="s">
        <v>398</v>
      </c>
      <c r="L97" s="35">
        <v>29778</v>
      </c>
      <c r="M97" s="36">
        <v>6024</v>
      </c>
      <c r="N97" s="37">
        <v>37</v>
      </c>
      <c r="O97" s="35">
        <v>222000</v>
      </c>
      <c r="P97" s="16">
        <v>0.92400000000000004</v>
      </c>
      <c r="Q97" s="37"/>
      <c r="R97" s="35"/>
      <c r="S97" s="33"/>
      <c r="T97" s="33" t="s">
        <v>414</v>
      </c>
    </row>
    <row r="98" spans="1:20" ht="15" x14ac:dyDescent="0.25">
      <c r="A98" s="2" t="s">
        <v>415</v>
      </c>
      <c r="B98" s="2" t="s">
        <v>416</v>
      </c>
      <c r="C98" s="2" t="s">
        <v>417</v>
      </c>
      <c r="I98" s="27" t="s">
        <v>418</v>
      </c>
      <c r="J98" s="38"/>
      <c r="K98" s="27" t="s">
        <v>398</v>
      </c>
      <c r="L98" s="32">
        <v>41591</v>
      </c>
      <c r="M98" s="30"/>
      <c r="N98" s="31">
        <v>19</v>
      </c>
      <c r="O98" s="32">
        <v>245000</v>
      </c>
      <c r="P98" s="17">
        <v>0.89900000000000002</v>
      </c>
      <c r="Q98" s="31"/>
      <c r="R98" s="32">
        <v>80000</v>
      </c>
      <c r="S98" s="27" t="s">
        <v>419</v>
      </c>
      <c r="T98" s="27" t="s">
        <v>420</v>
      </c>
    </row>
    <row r="99" spans="1:20" ht="15" x14ac:dyDescent="0.25">
      <c r="A99" s="2" t="s">
        <v>421</v>
      </c>
      <c r="I99" s="33" t="s">
        <v>422</v>
      </c>
      <c r="J99" s="34"/>
      <c r="K99" s="33" t="s">
        <v>398</v>
      </c>
      <c r="L99" s="35">
        <v>149182</v>
      </c>
      <c r="M99" s="36"/>
      <c r="N99" s="37">
        <v>19</v>
      </c>
      <c r="O99" s="35">
        <v>223000</v>
      </c>
      <c r="P99" s="16">
        <v>0.97299999999999998</v>
      </c>
      <c r="Q99" s="37">
        <v>7</v>
      </c>
      <c r="R99" s="35">
        <v>50000</v>
      </c>
      <c r="S99" s="33" t="s">
        <v>404</v>
      </c>
      <c r="T99" s="33" t="s">
        <v>76</v>
      </c>
    </row>
    <row r="100" spans="1:20" ht="15" x14ac:dyDescent="0.25">
      <c r="A100" s="2" t="s">
        <v>423</v>
      </c>
      <c r="I100" s="27" t="s">
        <v>424</v>
      </c>
      <c r="J100" s="28"/>
      <c r="K100" s="27" t="s">
        <v>425</v>
      </c>
      <c r="L100" s="32">
        <v>9369</v>
      </c>
      <c r="M100" s="30"/>
      <c r="N100" s="31">
        <v>28</v>
      </c>
      <c r="O100" s="32">
        <v>48000</v>
      </c>
      <c r="P100" s="17">
        <v>1</v>
      </c>
      <c r="Q100" s="31"/>
      <c r="R100" s="32">
        <v>48000</v>
      </c>
      <c r="S100" s="27" t="s">
        <v>291</v>
      </c>
      <c r="T100" s="27"/>
    </row>
    <row r="101" spans="1:20" ht="15" x14ac:dyDescent="0.25">
      <c r="A101" s="2" t="s">
        <v>426</v>
      </c>
      <c r="B101" s="2" t="s">
        <v>427</v>
      </c>
      <c r="I101" s="33" t="s">
        <v>428</v>
      </c>
      <c r="J101" s="34"/>
      <c r="K101" s="33" t="s">
        <v>398</v>
      </c>
      <c r="L101" s="35">
        <v>18466</v>
      </c>
      <c r="M101" s="36"/>
      <c r="N101" s="37">
        <v>17</v>
      </c>
      <c r="O101" s="35">
        <v>149000</v>
      </c>
      <c r="P101" s="16">
        <v>1</v>
      </c>
      <c r="Q101" s="37"/>
      <c r="R101" s="35">
        <v>50000</v>
      </c>
      <c r="S101" s="33" t="s">
        <v>429</v>
      </c>
      <c r="T101" s="33" t="s">
        <v>430</v>
      </c>
    </row>
    <row r="102" spans="1:20" ht="15" x14ac:dyDescent="0.25">
      <c r="A102" s="2" t="s">
        <v>431</v>
      </c>
      <c r="I102" s="27" t="s">
        <v>432</v>
      </c>
      <c r="J102" s="38"/>
      <c r="K102" s="27" t="s">
        <v>398</v>
      </c>
      <c r="L102" s="32">
        <v>15485</v>
      </c>
      <c r="M102" s="30"/>
      <c r="N102" s="31">
        <v>15</v>
      </c>
      <c r="O102" s="32">
        <v>169000</v>
      </c>
      <c r="P102" s="17">
        <v>0.97599999999999998</v>
      </c>
      <c r="Q102" s="31"/>
      <c r="R102" s="32">
        <v>55000</v>
      </c>
      <c r="S102" s="27" t="s">
        <v>433</v>
      </c>
      <c r="T102" s="27"/>
    </row>
    <row r="103" spans="1:20" ht="15" x14ac:dyDescent="0.25">
      <c r="I103" s="49"/>
      <c r="J103" s="50"/>
      <c r="K103" s="49" t="s">
        <v>434</v>
      </c>
      <c r="L103" s="51">
        <f>SUM(L94:L102)</f>
        <v>1006894</v>
      </c>
      <c r="M103" s="52"/>
      <c r="N103" s="52">
        <f>SUM(N94:N102)</f>
        <v>228</v>
      </c>
      <c r="O103" s="51">
        <f>SUM(O94:O102)</f>
        <v>2176000</v>
      </c>
      <c r="P103" s="53">
        <v>0.96499999999999997</v>
      </c>
      <c r="Q103" s="52"/>
      <c r="R103" s="52"/>
      <c r="S103" s="49"/>
      <c r="T103" s="49"/>
    </row>
    <row r="104" spans="1:20" ht="15" x14ac:dyDescent="0.25">
      <c r="I104" s="7"/>
      <c r="J104" s="47"/>
      <c r="K104" s="7"/>
      <c r="L104" s="7"/>
      <c r="M104" s="7"/>
      <c r="N104" s="7"/>
      <c r="O104" s="7"/>
      <c r="P104" s="7"/>
      <c r="Q104" s="7"/>
      <c r="R104" s="7"/>
      <c r="S104" s="7"/>
      <c r="T104" s="7"/>
    </row>
    <row r="105" spans="1:20" ht="15" x14ac:dyDescent="0.25">
      <c r="I105" s="5" t="s">
        <v>435</v>
      </c>
      <c r="J105" s="9"/>
      <c r="K105" s="5"/>
      <c r="L105" s="10"/>
      <c r="M105" s="10"/>
      <c r="N105" s="10"/>
      <c r="O105" s="10"/>
      <c r="P105" s="5"/>
      <c r="Q105" s="10"/>
      <c r="R105" s="10"/>
      <c r="S105" s="5"/>
      <c r="T105" s="5"/>
    </row>
    <row r="106" spans="1:20" ht="15" x14ac:dyDescent="0.25">
      <c r="A106" s="2" t="s">
        <v>436</v>
      </c>
      <c r="B106" s="2" t="s">
        <v>437</v>
      </c>
      <c r="C106" s="2" t="s">
        <v>438</v>
      </c>
      <c r="D106" s="2" t="s">
        <v>439</v>
      </c>
      <c r="E106" s="2" t="s">
        <v>440</v>
      </c>
      <c r="F106" s="2" t="s">
        <v>441</v>
      </c>
      <c r="I106" s="27" t="s">
        <v>442</v>
      </c>
      <c r="J106" s="38" t="s">
        <v>443</v>
      </c>
      <c r="K106" s="27" t="s">
        <v>444</v>
      </c>
      <c r="L106" s="32">
        <v>126350</v>
      </c>
      <c r="M106" s="30"/>
      <c r="N106" s="31">
        <v>3</v>
      </c>
      <c r="O106" s="32">
        <v>170000</v>
      </c>
      <c r="P106" s="17">
        <v>0.73899999999999999</v>
      </c>
      <c r="Q106" s="31"/>
      <c r="R106" s="32"/>
      <c r="S106" s="27"/>
      <c r="T106" s="27" t="s">
        <v>445</v>
      </c>
    </row>
    <row r="107" spans="1:20" ht="15" x14ac:dyDescent="0.25">
      <c r="A107" s="2" t="s">
        <v>446</v>
      </c>
      <c r="B107" s="2" t="s">
        <v>447</v>
      </c>
      <c r="C107" s="2" t="s">
        <v>448</v>
      </c>
      <c r="D107" s="2" t="s">
        <v>449</v>
      </c>
      <c r="I107" s="33" t="s">
        <v>450</v>
      </c>
      <c r="J107" s="34"/>
      <c r="K107" s="33" t="s">
        <v>444</v>
      </c>
      <c r="L107" s="35">
        <v>70854</v>
      </c>
      <c r="M107" s="36"/>
      <c r="N107" s="37">
        <v>17</v>
      </c>
      <c r="O107" s="35">
        <v>191000</v>
      </c>
      <c r="P107" s="16">
        <v>0.89900000000000002</v>
      </c>
      <c r="Q107" s="37"/>
      <c r="R107" s="35">
        <v>44000</v>
      </c>
      <c r="S107" s="33" t="s">
        <v>451</v>
      </c>
      <c r="T107" s="33" t="s">
        <v>127</v>
      </c>
    </row>
    <row r="108" spans="1:20" ht="15" x14ac:dyDescent="0.25">
      <c r="A108" s="2" t="s">
        <v>452</v>
      </c>
      <c r="I108" s="27" t="s">
        <v>453</v>
      </c>
      <c r="J108" s="28" t="s">
        <v>45</v>
      </c>
      <c r="K108" s="27" t="s">
        <v>444</v>
      </c>
      <c r="L108" s="32">
        <v>124302</v>
      </c>
      <c r="M108" s="30">
        <v>65004</v>
      </c>
      <c r="N108" s="31">
        <v>10</v>
      </c>
      <c r="O108" s="32">
        <v>523000</v>
      </c>
      <c r="P108" s="17">
        <v>0.746</v>
      </c>
      <c r="Q108" s="31"/>
      <c r="R108" s="32"/>
      <c r="S108" s="27"/>
      <c r="T108" s="27" t="s">
        <v>454</v>
      </c>
    </row>
    <row r="109" spans="1:20" ht="15" x14ac:dyDescent="0.25">
      <c r="A109" s="2" t="s">
        <v>455</v>
      </c>
      <c r="I109" s="33" t="s">
        <v>456</v>
      </c>
      <c r="J109" s="34"/>
      <c r="K109" s="33" t="s">
        <v>444</v>
      </c>
      <c r="L109" s="35">
        <v>97678</v>
      </c>
      <c r="M109" s="36"/>
      <c r="N109" s="37">
        <v>67</v>
      </c>
      <c r="O109" s="35">
        <v>426000</v>
      </c>
      <c r="P109" s="16">
        <v>0.99399999999999999</v>
      </c>
      <c r="Q109" s="37"/>
      <c r="R109" s="35">
        <v>12000</v>
      </c>
      <c r="S109" s="33" t="s">
        <v>58</v>
      </c>
      <c r="T109" s="33" t="s">
        <v>457</v>
      </c>
    </row>
    <row r="110" spans="1:20" ht="15" x14ac:dyDescent="0.25">
      <c r="I110" s="70"/>
      <c r="J110" s="65"/>
      <c r="K110" s="66" t="s">
        <v>458</v>
      </c>
      <c r="L110" s="67">
        <v>419184</v>
      </c>
      <c r="M110" s="68"/>
      <c r="N110" s="68">
        <f>SUM(N106:N109)</f>
        <v>97</v>
      </c>
      <c r="O110" s="67">
        <f>SUM(O106:O109)</f>
        <v>1310000</v>
      </c>
      <c r="P110" s="69">
        <v>0.84799999999999998</v>
      </c>
      <c r="Q110" s="68"/>
      <c r="R110" s="68"/>
      <c r="S110" s="66"/>
      <c r="T110" s="66"/>
    </row>
    <row r="111" spans="1:20" ht="15" x14ac:dyDescent="0.25">
      <c r="I111" s="7"/>
      <c r="J111" s="47"/>
      <c r="K111" s="7"/>
      <c r="L111" s="7"/>
      <c r="M111" s="7"/>
      <c r="N111" s="7"/>
      <c r="O111" s="7"/>
      <c r="P111" s="7"/>
      <c r="Q111" s="7"/>
      <c r="R111" s="7"/>
      <c r="S111" s="7"/>
      <c r="T111" s="7"/>
    </row>
    <row r="112" spans="1:20" s="7" customFormat="1" ht="15" x14ac:dyDescent="0.25">
      <c r="I112" s="5" t="s">
        <v>459</v>
      </c>
      <c r="J112" s="9"/>
      <c r="K112" s="5"/>
      <c r="L112" s="10"/>
      <c r="M112" s="10"/>
      <c r="N112" s="10"/>
      <c r="O112" s="10"/>
      <c r="P112" s="5"/>
      <c r="Q112" s="10"/>
      <c r="R112" s="10"/>
      <c r="S112" s="5"/>
      <c r="T112" s="5"/>
    </row>
    <row r="113" spans="1:20" s="7" customFormat="1" ht="15" x14ac:dyDescent="0.25">
      <c r="A113" s="7" t="s">
        <v>460</v>
      </c>
      <c r="I113" s="27" t="s">
        <v>461</v>
      </c>
      <c r="J113" s="38"/>
      <c r="K113" s="27" t="s">
        <v>462</v>
      </c>
      <c r="L113" s="32">
        <v>27334</v>
      </c>
      <c r="M113" s="30"/>
      <c r="N113" s="31">
        <v>24</v>
      </c>
      <c r="O113" s="32">
        <v>243000</v>
      </c>
      <c r="P113" s="17">
        <v>0.98099999999999998</v>
      </c>
      <c r="Q113" s="31"/>
      <c r="R113" s="32">
        <v>16500</v>
      </c>
      <c r="S113" s="27" t="s">
        <v>126</v>
      </c>
      <c r="T113" s="27" t="s">
        <v>463</v>
      </c>
    </row>
    <row r="114" spans="1:20" s="7" customFormat="1" ht="15" x14ac:dyDescent="0.25">
      <c r="A114" s="7" t="s">
        <v>464</v>
      </c>
      <c r="I114" s="33" t="s">
        <v>465</v>
      </c>
      <c r="J114" s="34"/>
      <c r="K114" s="33" t="s">
        <v>462</v>
      </c>
      <c r="L114" s="35">
        <v>31140</v>
      </c>
      <c r="M114" s="36"/>
      <c r="N114" s="37">
        <v>29</v>
      </c>
      <c r="O114" s="35">
        <v>396000</v>
      </c>
      <c r="P114" s="16">
        <v>1</v>
      </c>
      <c r="Q114" s="37"/>
      <c r="R114" s="35">
        <v>58000</v>
      </c>
      <c r="S114" s="33" t="s">
        <v>94</v>
      </c>
      <c r="T114" s="33" t="s">
        <v>466</v>
      </c>
    </row>
    <row r="115" spans="1:20" s="7" customFormat="1" ht="15" x14ac:dyDescent="0.25">
      <c r="A115" s="7" t="s">
        <v>467</v>
      </c>
      <c r="B115" s="7" t="s">
        <v>468</v>
      </c>
      <c r="C115" s="7" t="s">
        <v>469</v>
      </c>
      <c r="D115" s="7" t="s">
        <v>470</v>
      </c>
      <c r="E115" s="7" t="s">
        <v>471</v>
      </c>
      <c r="I115" s="27" t="s">
        <v>472</v>
      </c>
      <c r="J115" s="28" t="s">
        <v>93</v>
      </c>
      <c r="K115" s="27" t="s">
        <v>462</v>
      </c>
      <c r="L115" s="32">
        <v>118153</v>
      </c>
      <c r="M115" s="30">
        <v>52705</v>
      </c>
      <c r="N115" s="31">
        <v>35</v>
      </c>
      <c r="O115" s="32">
        <v>314000</v>
      </c>
      <c r="P115" s="17">
        <v>0.98799999999999999</v>
      </c>
      <c r="Q115" s="31"/>
      <c r="R115" s="32"/>
      <c r="S115" s="27"/>
      <c r="T115" s="27" t="s">
        <v>473</v>
      </c>
    </row>
    <row r="116" spans="1:20" s="7" customFormat="1" ht="15" x14ac:dyDescent="0.25">
      <c r="A116" s="7" t="s">
        <v>474</v>
      </c>
      <c r="B116" s="7" t="s">
        <v>475</v>
      </c>
      <c r="C116" s="7" t="s">
        <v>476</v>
      </c>
      <c r="I116" s="33" t="s">
        <v>477</v>
      </c>
      <c r="J116" s="34"/>
      <c r="K116" s="33" t="s">
        <v>462</v>
      </c>
      <c r="L116" s="35">
        <v>17675</v>
      </c>
      <c r="M116" s="36"/>
      <c r="N116" s="37">
        <v>4</v>
      </c>
      <c r="O116" s="35">
        <v>32000</v>
      </c>
      <c r="P116" s="16">
        <v>0.95699999999999996</v>
      </c>
      <c r="Q116" s="37"/>
      <c r="R116" s="35"/>
      <c r="S116" s="33"/>
      <c r="T116" s="33"/>
    </row>
    <row r="117" spans="1:20" s="7" customFormat="1" ht="15" x14ac:dyDescent="0.25">
      <c r="A117" s="7" t="s">
        <v>478</v>
      </c>
      <c r="I117" s="27" t="s">
        <v>479</v>
      </c>
      <c r="J117" s="38"/>
      <c r="K117" s="27" t="s">
        <v>462</v>
      </c>
      <c r="L117" s="32">
        <v>22344</v>
      </c>
      <c r="M117" s="30"/>
      <c r="N117" s="31">
        <v>1</v>
      </c>
      <c r="O117" s="32">
        <v>4000</v>
      </c>
      <c r="P117" s="17">
        <v>1</v>
      </c>
      <c r="Q117" s="31">
        <v>105</v>
      </c>
      <c r="R117" s="32"/>
      <c r="S117" s="27"/>
      <c r="T117" s="27"/>
    </row>
    <row r="118" spans="1:20" s="7" customFormat="1" ht="15" x14ac:dyDescent="0.25">
      <c r="A118" s="7" t="s">
        <v>480</v>
      </c>
      <c r="I118" s="33" t="s">
        <v>481</v>
      </c>
      <c r="J118" s="34"/>
      <c r="K118" s="33" t="s">
        <v>462</v>
      </c>
      <c r="L118" s="35">
        <v>25611</v>
      </c>
      <c r="M118" s="36"/>
      <c r="N118" s="37">
        <v>7</v>
      </c>
      <c r="O118" s="35">
        <v>80000</v>
      </c>
      <c r="P118" s="16">
        <v>1</v>
      </c>
      <c r="Q118" s="37"/>
      <c r="R118" s="35">
        <v>54000</v>
      </c>
      <c r="S118" s="33" t="s">
        <v>53</v>
      </c>
      <c r="T118" s="33"/>
    </row>
    <row r="119" spans="1:20" s="7" customFormat="1" ht="15" x14ac:dyDescent="0.25">
      <c r="A119" s="7" t="s">
        <v>482</v>
      </c>
      <c r="B119" s="7" t="s">
        <v>483</v>
      </c>
      <c r="C119" s="7" t="s">
        <v>484</v>
      </c>
      <c r="D119" s="7" t="s">
        <v>485</v>
      </c>
      <c r="I119" s="27" t="s">
        <v>486</v>
      </c>
      <c r="J119" s="28"/>
      <c r="K119" s="27" t="s">
        <v>462</v>
      </c>
      <c r="L119" s="32">
        <v>33940</v>
      </c>
      <c r="M119" s="30"/>
      <c r="N119" s="31">
        <v>21</v>
      </c>
      <c r="O119" s="32">
        <v>70000</v>
      </c>
      <c r="P119" s="17">
        <v>0.97499999999999998</v>
      </c>
      <c r="Q119" s="31"/>
      <c r="R119" s="32"/>
      <c r="S119" s="27"/>
      <c r="T119" s="27"/>
    </row>
    <row r="120" spans="1:20" s="7" customFormat="1" ht="15" x14ac:dyDescent="0.25">
      <c r="I120" s="49"/>
      <c r="J120" s="50"/>
      <c r="K120" s="49" t="s">
        <v>487</v>
      </c>
      <c r="L120" s="51">
        <v>276197</v>
      </c>
      <c r="M120" s="52"/>
      <c r="N120" s="52">
        <f>SUM(N113:N119)</f>
        <v>121</v>
      </c>
      <c r="O120" s="51">
        <f>SUM(O113:O119)</f>
        <v>1139000</v>
      </c>
      <c r="P120" s="53">
        <v>0.99</v>
      </c>
      <c r="Q120" s="52"/>
      <c r="R120" s="52"/>
      <c r="S120" s="49"/>
      <c r="T120" s="49"/>
    </row>
    <row r="121" spans="1:20" ht="15" x14ac:dyDescent="0.25">
      <c r="I121" s="7"/>
      <c r="J121" s="47"/>
      <c r="K121" s="7"/>
      <c r="L121" s="7"/>
      <c r="M121" s="7"/>
      <c r="N121" s="7"/>
      <c r="O121" s="7"/>
      <c r="P121" s="7"/>
      <c r="Q121" s="7"/>
      <c r="R121" s="7"/>
      <c r="S121" s="7"/>
      <c r="T121" s="7"/>
    </row>
    <row r="122" spans="1:20" ht="15" x14ac:dyDescent="0.25">
      <c r="I122" s="5" t="s">
        <v>488</v>
      </c>
      <c r="J122" s="9"/>
      <c r="K122" s="5"/>
      <c r="L122" s="10"/>
      <c r="M122" s="10"/>
      <c r="N122" s="10"/>
      <c r="O122" s="10"/>
      <c r="P122" s="5"/>
      <c r="Q122" s="10"/>
      <c r="R122" s="10"/>
      <c r="S122" s="5"/>
      <c r="T122" s="5"/>
    </row>
    <row r="123" spans="1:20" ht="15" x14ac:dyDescent="0.25">
      <c r="A123" s="2" t="s">
        <v>489</v>
      </c>
      <c r="I123" s="27" t="s">
        <v>490</v>
      </c>
      <c r="J123" s="38"/>
      <c r="K123" s="27" t="s">
        <v>491</v>
      </c>
      <c r="L123" s="32">
        <v>34398</v>
      </c>
      <c r="M123" s="30"/>
      <c r="N123" s="31">
        <v>14</v>
      </c>
      <c r="O123" s="32">
        <v>168000</v>
      </c>
      <c r="P123" s="17">
        <v>0.93600000000000005</v>
      </c>
      <c r="Q123" s="31"/>
      <c r="R123" s="32"/>
      <c r="S123" s="27"/>
      <c r="T123" s="27" t="s">
        <v>492</v>
      </c>
    </row>
    <row r="124" spans="1:20" ht="15" x14ac:dyDescent="0.25">
      <c r="A124" s="2" t="s">
        <v>493</v>
      </c>
      <c r="I124" s="33" t="s">
        <v>494</v>
      </c>
      <c r="J124" s="34"/>
      <c r="K124" s="33" t="s">
        <v>491</v>
      </c>
      <c r="L124" s="35">
        <v>39057</v>
      </c>
      <c r="M124" s="36"/>
      <c r="N124" s="37">
        <v>21</v>
      </c>
      <c r="O124" s="35">
        <v>278000</v>
      </c>
      <c r="P124" s="16">
        <v>0.87</v>
      </c>
      <c r="Q124" s="37"/>
      <c r="R124" s="35"/>
      <c r="S124" s="33"/>
      <c r="T124" s="33" t="s">
        <v>495</v>
      </c>
    </row>
    <row r="125" spans="1:20" ht="15" x14ac:dyDescent="0.25">
      <c r="A125" s="2" t="s">
        <v>496</v>
      </c>
      <c r="I125" s="27" t="s">
        <v>497</v>
      </c>
      <c r="J125" s="28"/>
      <c r="K125" s="27" t="s">
        <v>491</v>
      </c>
      <c r="L125" s="32">
        <v>14653</v>
      </c>
      <c r="M125" s="30"/>
      <c r="N125" s="31">
        <v>11</v>
      </c>
      <c r="O125" s="32">
        <v>140000</v>
      </c>
      <c r="P125" s="17">
        <v>0.99</v>
      </c>
      <c r="Q125" s="31"/>
      <c r="R125" s="32">
        <v>63000</v>
      </c>
      <c r="S125" s="27" t="s">
        <v>498</v>
      </c>
      <c r="T125" s="27" t="s">
        <v>499</v>
      </c>
    </row>
    <row r="126" spans="1:20" ht="15" x14ac:dyDescent="0.25">
      <c r="A126" s="2" t="s">
        <v>500</v>
      </c>
      <c r="I126" s="33" t="s">
        <v>501</v>
      </c>
      <c r="J126" s="34"/>
      <c r="K126" s="33" t="s">
        <v>491</v>
      </c>
      <c r="L126" s="35">
        <v>120414</v>
      </c>
      <c r="M126" s="36"/>
      <c r="N126" s="37">
        <v>17</v>
      </c>
      <c r="O126" s="35">
        <v>211000</v>
      </c>
      <c r="P126" s="16">
        <v>0.95499999999999996</v>
      </c>
      <c r="Q126" s="37"/>
      <c r="R126" s="35">
        <v>86000</v>
      </c>
      <c r="S126" s="33" t="s">
        <v>502</v>
      </c>
      <c r="T126" s="33" t="s">
        <v>503</v>
      </c>
    </row>
    <row r="127" spans="1:20" ht="15" x14ac:dyDescent="0.25">
      <c r="I127" s="70"/>
      <c r="J127" s="65"/>
      <c r="K127" s="66" t="s">
        <v>504</v>
      </c>
      <c r="L127" s="67">
        <v>208522</v>
      </c>
      <c r="M127" s="68"/>
      <c r="N127" s="68">
        <f>SUM(N123:N126)</f>
        <v>63</v>
      </c>
      <c r="O127" s="67">
        <v>797000</v>
      </c>
      <c r="P127" s="69">
        <v>0.92700000000000005</v>
      </c>
      <c r="Q127" s="68"/>
      <c r="R127" s="68"/>
      <c r="S127" s="66"/>
      <c r="T127" s="66"/>
    </row>
    <row r="128" spans="1:20" s="59" customFormat="1" ht="15" x14ac:dyDescent="0.25">
      <c r="I128" s="71"/>
      <c r="J128" s="61"/>
      <c r="K128" s="60"/>
      <c r="L128" s="62"/>
      <c r="M128" s="63"/>
      <c r="N128" s="63"/>
      <c r="O128" s="62"/>
      <c r="P128" s="64"/>
      <c r="Q128" s="63"/>
      <c r="R128" s="63"/>
      <c r="S128" s="60"/>
      <c r="T128" s="60"/>
    </row>
    <row r="129" spans="1:20" s="7" customFormat="1" ht="15" x14ac:dyDescent="0.25">
      <c r="I129" s="5" t="s">
        <v>505</v>
      </c>
      <c r="J129" s="9"/>
      <c r="K129" s="5"/>
      <c r="L129" s="10"/>
      <c r="M129" s="10"/>
      <c r="N129" s="10"/>
      <c r="O129" s="10"/>
      <c r="P129" s="5"/>
      <c r="Q129" s="10"/>
      <c r="R129" s="10"/>
      <c r="S129" s="5"/>
      <c r="T129" s="5"/>
    </row>
    <row r="130" spans="1:20" s="7" customFormat="1" ht="15" x14ac:dyDescent="0.25">
      <c r="A130" s="7" t="s">
        <v>506</v>
      </c>
      <c r="I130" s="27" t="s">
        <v>507</v>
      </c>
      <c r="J130" s="38"/>
      <c r="K130" s="27" t="s">
        <v>508</v>
      </c>
      <c r="L130" s="32">
        <v>68115</v>
      </c>
      <c r="M130" s="30"/>
      <c r="N130" s="31">
        <v>40</v>
      </c>
      <c r="O130" s="32">
        <v>498000</v>
      </c>
      <c r="P130" s="17">
        <v>0.97299999999999998</v>
      </c>
      <c r="Q130" s="31"/>
      <c r="R130" s="32">
        <v>99000</v>
      </c>
      <c r="S130" s="27" t="s">
        <v>509</v>
      </c>
      <c r="T130" s="27" t="s">
        <v>510</v>
      </c>
    </row>
    <row r="131" spans="1:20" s="7" customFormat="1" ht="15" x14ac:dyDescent="0.25">
      <c r="A131" s="7" t="s">
        <v>511</v>
      </c>
      <c r="B131" s="7" t="s">
        <v>512</v>
      </c>
      <c r="I131" s="33" t="s">
        <v>513</v>
      </c>
      <c r="J131" s="34"/>
      <c r="K131" s="33" t="s">
        <v>514</v>
      </c>
      <c r="L131" s="35">
        <v>31755</v>
      </c>
      <c r="M131" s="36"/>
      <c r="N131" s="37">
        <v>22</v>
      </c>
      <c r="O131" s="35">
        <v>266000</v>
      </c>
      <c r="P131" s="16">
        <v>0.94799999999999995</v>
      </c>
      <c r="Q131" s="37"/>
      <c r="R131" s="35">
        <v>74000</v>
      </c>
      <c r="S131" s="33" t="s">
        <v>291</v>
      </c>
      <c r="T131" s="33" t="s">
        <v>515</v>
      </c>
    </row>
    <row r="132" spans="1:20" s="7" customFormat="1" ht="15" x14ac:dyDescent="0.25">
      <c r="A132" s="7" t="s">
        <v>516</v>
      </c>
      <c r="I132" s="27" t="s">
        <v>517</v>
      </c>
      <c r="J132" s="28"/>
      <c r="K132" s="27" t="s">
        <v>518</v>
      </c>
      <c r="L132" s="32">
        <v>34587</v>
      </c>
      <c r="M132" s="30"/>
      <c r="N132" s="31">
        <v>17</v>
      </c>
      <c r="O132" s="32">
        <v>159000</v>
      </c>
      <c r="P132" s="17">
        <v>0.94299999999999995</v>
      </c>
      <c r="Q132" s="31"/>
      <c r="R132" s="32">
        <v>13000</v>
      </c>
      <c r="S132" s="27" t="s">
        <v>58</v>
      </c>
      <c r="T132" s="27" t="s">
        <v>519</v>
      </c>
    </row>
    <row r="133" spans="1:20" s="7" customFormat="1" ht="15" x14ac:dyDescent="0.25">
      <c r="A133" s="7" t="s">
        <v>520</v>
      </c>
      <c r="I133" s="33" t="s">
        <v>521</v>
      </c>
      <c r="J133" s="34"/>
      <c r="K133" s="33" t="s">
        <v>522</v>
      </c>
      <c r="L133" s="35">
        <v>19921</v>
      </c>
      <c r="M133" s="36"/>
      <c r="N133" s="37">
        <v>20</v>
      </c>
      <c r="O133" s="35">
        <v>217000</v>
      </c>
      <c r="P133" s="16">
        <v>1</v>
      </c>
      <c r="Q133" s="37"/>
      <c r="R133" s="35">
        <v>69000</v>
      </c>
      <c r="S133" s="33" t="s">
        <v>523</v>
      </c>
      <c r="T133" s="33" t="s">
        <v>524</v>
      </c>
    </row>
    <row r="134" spans="1:20" s="7" customFormat="1" ht="15" x14ac:dyDescent="0.25">
      <c r="A134" s="7" t="s">
        <v>525</v>
      </c>
      <c r="I134" s="27" t="s">
        <v>526</v>
      </c>
      <c r="J134" s="38" t="s">
        <v>136</v>
      </c>
      <c r="K134" s="27" t="s">
        <v>527</v>
      </c>
      <c r="L134" s="32">
        <v>13716</v>
      </c>
      <c r="M134" s="30">
        <v>4907</v>
      </c>
      <c r="N134" s="31">
        <v>11</v>
      </c>
      <c r="O134" s="32">
        <v>127000</v>
      </c>
      <c r="P134" s="17">
        <v>0.97599999999999998</v>
      </c>
      <c r="Q134" s="31"/>
      <c r="R134" s="32">
        <v>75000</v>
      </c>
      <c r="S134" s="27" t="s">
        <v>53</v>
      </c>
      <c r="T134" s="27"/>
    </row>
    <row r="135" spans="1:20" s="7" customFormat="1" ht="15" x14ac:dyDescent="0.25">
      <c r="A135" s="7" t="s">
        <v>528</v>
      </c>
      <c r="I135" s="33" t="s">
        <v>529</v>
      </c>
      <c r="J135" s="34"/>
      <c r="K135" s="33" t="s">
        <v>508</v>
      </c>
      <c r="L135" s="35">
        <v>40776</v>
      </c>
      <c r="M135" s="36">
        <v>4174</v>
      </c>
      <c r="N135" s="37">
        <v>15</v>
      </c>
      <c r="O135" s="35">
        <v>169000</v>
      </c>
      <c r="P135" s="16">
        <v>0.96699999999999997</v>
      </c>
      <c r="Q135" s="37"/>
      <c r="R135" s="35"/>
      <c r="S135" s="33"/>
      <c r="T135" s="33" t="s">
        <v>530</v>
      </c>
    </row>
    <row r="136" spans="1:20" s="7" customFormat="1" ht="15" x14ac:dyDescent="0.25">
      <c r="A136" s="7" t="s">
        <v>531</v>
      </c>
      <c r="I136" s="27" t="s">
        <v>532</v>
      </c>
      <c r="J136" s="28"/>
      <c r="K136" s="27" t="s">
        <v>533</v>
      </c>
      <c r="L136" s="32">
        <v>102818</v>
      </c>
      <c r="M136" s="30"/>
      <c r="N136" s="31">
        <v>37</v>
      </c>
      <c r="O136" s="32">
        <v>463000</v>
      </c>
      <c r="P136" s="17">
        <v>0.996</v>
      </c>
      <c r="Q136" s="31"/>
      <c r="R136" s="32">
        <v>66000</v>
      </c>
      <c r="S136" s="27" t="s">
        <v>523</v>
      </c>
      <c r="T136" s="27" t="s">
        <v>534</v>
      </c>
    </row>
    <row r="137" spans="1:20" ht="15" x14ac:dyDescent="0.25">
      <c r="I137" s="49"/>
      <c r="J137" s="50"/>
      <c r="K137" s="49" t="s">
        <v>535</v>
      </c>
      <c r="L137" s="51">
        <v>311688</v>
      </c>
      <c r="M137" s="52"/>
      <c r="N137" s="52">
        <v>162</v>
      </c>
      <c r="O137" s="51">
        <f>SUM(O130:O136)</f>
        <v>1899000</v>
      </c>
      <c r="P137" s="53">
        <v>0.97499999999999998</v>
      </c>
      <c r="Q137" s="52"/>
      <c r="R137" s="52"/>
      <c r="S137" s="49"/>
      <c r="T137" s="49"/>
    </row>
    <row r="138" spans="1:20" ht="15" x14ac:dyDescent="0.25">
      <c r="I138" s="7"/>
      <c r="J138" s="47"/>
      <c r="K138" s="7"/>
      <c r="L138" s="7"/>
      <c r="M138" s="7"/>
      <c r="N138" s="7"/>
      <c r="O138" s="7"/>
      <c r="P138" s="7"/>
      <c r="Q138" s="7"/>
      <c r="R138" s="7"/>
      <c r="S138" s="7"/>
      <c r="T138" s="7"/>
    </row>
    <row r="139" spans="1:20" ht="15" customHeight="1" thickBot="1" x14ac:dyDescent="0.3">
      <c r="A139" s="2" t="s">
        <v>536</v>
      </c>
      <c r="B139" s="2" t="s">
        <v>537</v>
      </c>
      <c r="I139" s="72" t="s">
        <v>538</v>
      </c>
      <c r="J139" s="73"/>
      <c r="K139" s="72"/>
      <c r="L139" s="74">
        <v>7760860</v>
      </c>
      <c r="M139" s="74">
        <v>548295</v>
      </c>
      <c r="N139" s="75">
        <v>1984</v>
      </c>
      <c r="O139" s="75">
        <v>24263000</v>
      </c>
      <c r="P139" s="76">
        <v>0.94799999999999995</v>
      </c>
      <c r="Q139" s="75">
        <v>2669</v>
      </c>
      <c r="R139" s="77"/>
      <c r="S139" s="72"/>
      <c r="T139" s="72"/>
    </row>
    <row r="140" spans="1:20" ht="15.75" thickTop="1" x14ac:dyDescent="0.25">
      <c r="A140" s="2" t="s">
        <v>276</v>
      </c>
      <c r="B140" s="2" t="s">
        <v>539</v>
      </c>
      <c r="I140" s="7"/>
      <c r="J140" s="47"/>
      <c r="K140" s="7"/>
      <c r="L140" s="7"/>
      <c r="M140" s="7"/>
      <c r="N140" s="7"/>
      <c r="O140" s="7"/>
      <c r="P140" s="7"/>
      <c r="Q140" s="7"/>
      <c r="R140" s="7"/>
      <c r="S140" s="7"/>
      <c r="T140" s="7"/>
    </row>
    <row r="141" spans="1:20" s="12" customFormat="1" ht="15" x14ac:dyDescent="0.25">
      <c r="A141" s="5" t="s">
        <v>540</v>
      </c>
      <c r="B141" s="25"/>
      <c r="D141" s="26"/>
      <c r="E141" s="26"/>
      <c r="F141" s="26"/>
      <c r="G141" s="26"/>
      <c r="I141" s="5" t="s">
        <v>540</v>
      </c>
      <c r="J141" s="26"/>
    </row>
    <row r="142" spans="1:20" s="12" customFormat="1" ht="15" x14ac:dyDescent="0.25">
      <c r="A142" s="78" t="s">
        <v>546</v>
      </c>
      <c r="B142" s="25"/>
      <c r="D142" s="26"/>
      <c r="E142" s="26"/>
      <c r="F142" s="26"/>
      <c r="G142" s="26"/>
      <c r="I142" s="80" t="s">
        <v>546</v>
      </c>
      <c r="J142" s="26"/>
    </row>
    <row r="143" spans="1:20" s="12" customFormat="1" ht="15" x14ac:dyDescent="0.25">
      <c r="A143" s="78" t="s">
        <v>547</v>
      </c>
      <c r="B143" s="25"/>
      <c r="D143" s="26"/>
      <c r="E143" s="26"/>
      <c r="F143" s="26"/>
      <c r="G143" s="26"/>
      <c r="I143" s="80" t="s">
        <v>547</v>
      </c>
      <c r="J143" s="26"/>
    </row>
    <row r="144" spans="1:20" s="12" customFormat="1" ht="15" x14ac:dyDescent="0.25">
      <c r="A144" s="78" t="s">
        <v>548</v>
      </c>
      <c r="B144" s="25"/>
      <c r="D144" s="26"/>
      <c r="E144" s="26"/>
      <c r="F144" s="26"/>
      <c r="G144" s="26"/>
      <c r="I144" s="80" t="s">
        <v>548</v>
      </c>
      <c r="J144" s="26"/>
    </row>
    <row r="145" spans="1:20" s="12" customFormat="1" ht="15" x14ac:dyDescent="0.25">
      <c r="A145" s="78" t="s">
        <v>549</v>
      </c>
      <c r="B145" s="25"/>
      <c r="D145" s="26"/>
      <c r="E145" s="26"/>
      <c r="F145" s="26"/>
      <c r="G145" s="26"/>
      <c r="I145" s="80" t="s">
        <v>549</v>
      </c>
      <c r="J145" s="26"/>
    </row>
    <row r="146" spans="1:20" s="12" customFormat="1" ht="15" x14ac:dyDescent="0.25">
      <c r="A146" s="78" t="s">
        <v>550</v>
      </c>
      <c r="B146" s="25"/>
      <c r="D146" s="26"/>
      <c r="E146" s="26"/>
      <c r="F146" s="26"/>
      <c r="G146" s="26"/>
      <c r="I146" s="80" t="s">
        <v>550</v>
      </c>
      <c r="J146" s="26"/>
    </row>
    <row r="147" spans="1:20" s="12" customFormat="1" ht="15" x14ac:dyDescent="0.25">
      <c r="A147" s="78" t="s">
        <v>551</v>
      </c>
      <c r="B147" s="25"/>
      <c r="D147" s="26"/>
      <c r="E147" s="26"/>
      <c r="F147" s="26"/>
      <c r="G147" s="26"/>
      <c r="I147" s="80" t="s">
        <v>551</v>
      </c>
      <c r="J147" s="26"/>
    </row>
    <row r="148" spans="1:20" s="12" customFormat="1" ht="45" customHeight="1" x14ac:dyDescent="0.2">
      <c r="A148" s="79" t="s">
        <v>552</v>
      </c>
      <c r="B148" s="79"/>
      <c r="C148" s="79"/>
      <c r="D148" s="79"/>
      <c r="E148" s="79"/>
      <c r="F148" s="79"/>
      <c r="G148" s="79"/>
      <c r="H148" s="79"/>
      <c r="I148" s="81" t="s">
        <v>556</v>
      </c>
      <c r="J148" s="81"/>
      <c r="K148" s="81"/>
      <c r="L148" s="81"/>
      <c r="M148" s="81"/>
      <c r="N148" s="81"/>
      <c r="O148" s="81"/>
      <c r="P148" s="81"/>
      <c r="Q148" s="81"/>
      <c r="R148" s="81"/>
      <c r="S148" s="81"/>
      <c r="T148" s="81"/>
    </row>
    <row r="149" spans="1:20" s="12" customFormat="1" ht="15" x14ac:dyDescent="0.2">
      <c r="A149" s="79"/>
      <c r="B149" s="79"/>
      <c r="C149" s="79"/>
      <c r="D149" s="79"/>
      <c r="E149" s="79"/>
      <c r="F149" s="79"/>
      <c r="G149" s="79"/>
      <c r="H149" s="79"/>
      <c r="I149" s="81" t="s">
        <v>554</v>
      </c>
      <c r="J149" s="81"/>
      <c r="K149" s="81"/>
      <c r="L149" s="81"/>
      <c r="M149" s="81"/>
      <c r="N149" s="81"/>
      <c r="O149" s="81"/>
      <c r="P149" s="81"/>
      <c r="Q149" s="81"/>
      <c r="R149" s="81"/>
      <c r="S149" s="81"/>
      <c r="T149" s="81"/>
    </row>
    <row r="150" spans="1:20" s="12" customFormat="1" ht="15" x14ac:dyDescent="0.25">
      <c r="A150" s="78" t="s">
        <v>553</v>
      </c>
      <c r="B150" s="25"/>
      <c r="D150" s="26"/>
      <c r="E150" s="26"/>
      <c r="F150" s="26"/>
      <c r="G150" s="26"/>
      <c r="I150" s="80" t="s">
        <v>555</v>
      </c>
      <c r="J150" s="26"/>
    </row>
    <row r="151" spans="1:20" ht="18.75" customHeight="1" x14ac:dyDescent="0.2">
      <c r="A151" s="1"/>
      <c r="B151" s="1"/>
      <c r="C151" s="1"/>
      <c r="D151" s="1"/>
      <c r="E151" s="1"/>
      <c r="F151" s="1"/>
      <c r="G151" s="1"/>
      <c r="H151" s="1"/>
      <c r="J151" s="45"/>
    </row>
    <row r="152" spans="1:20" ht="18.75" customHeight="1" x14ac:dyDescent="0.2">
      <c r="A152" s="1"/>
      <c r="B152" s="1"/>
      <c r="C152" s="1"/>
      <c r="D152" s="1"/>
      <c r="E152" s="1"/>
      <c r="F152" s="1"/>
      <c r="G152" s="1"/>
      <c r="H152" s="1"/>
      <c r="J152" s="45"/>
    </row>
    <row r="153" spans="1:20" ht="18.75" customHeight="1" x14ac:dyDescent="0.2">
      <c r="A153" s="1"/>
      <c r="B153" s="1"/>
      <c r="C153" s="1"/>
      <c r="D153" s="1"/>
      <c r="E153" s="1"/>
      <c r="F153" s="1"/>
      <c r="G153" s="1"/>
      <c r="H153" s="1"/>
      <c r="J153" s="45"/>
    </row>
    <row r="154" spans="1:20" ht="18.75" customHeight="1" x14ac:dyDescent="0.2">
      <c r="A154" s="1"/>
      <c r="B154" s="1"/>
      <c r="C154" s="1"/>
      <c r="D154" s="1"/>
      <c r="E154" s="1"/>
      <c r="F154" s="1"/>
      <c r="G154" s="1"/>
      <c r="H154" s="1"/>
      <c r="J154" s="45"/>
    </row>
    <row r="155" spans="1:20" ht="18.75" customHeight="1" x14ac:dyDescent="0.2">
      <c r="A155" s="1"/>
      <c r="B155" s="1"/>
      <c r="C155" s="1"/>
      <c r="D155" s="1"/>
      <c r="E155" s="1"/>
      <c r="F155" s="1"/>
      <c r="G155" s="1"/>
      <c r="H155" s="1"/>
      <c r="J155" s="45"/>
    </row>
    <row r="156" spans="1:20" ht="18.75" customHeight="1" x14ac:dyDescent="0.2">
      <c r="A156" s="1"/>
      <c r="B156" s="1"/>
      <c r="C156" s="1"/>
      <c r="D156" s="1"/>
      <c r="E156" s="1"/>
      <c r="F156" s="1"/>
      <c r="G156" s="1"/>
      <c r="H156" s="1"/>
      <c r="J156" s="45"/>
    </row>
    <row r="157" spans="1:20" ht="18.75" customHeight="1" x14ac:dyDescent="0.2">
      <c r="A157" s="1"/>
      <c r="B157" s="1"/>
      <c r="C157" s="1"/>
      <c r="D157" s="1"/>
      <c r="E157" s="1"/>
      <c r="F157" s="1"/>
      <c r="G157" s="1"/>
      <c r="H157" s="1"/>
      <c r="J157" s="45"/>
    </row>
    <row r="158" spans="1:20" ht="18.75" customHeight="1" x14ac:dyDescent="0.2">
      <c r="A158" s="1"/>
      <c r="B158" s="1"/>
      <c r="C158" s="1"/>
      <c r="D158" s="1"/>
      <c r="E158" s="1"/>
      <c r="F158" s="1"/>
      <c r="G158" s="1"/>
      <c r="H158" s="1"/>
      <c r="J158" s="45"/>
    </row>
    <row r="159" spans="1:20" ht="18.75" customHeight="1" x14ac:dyDescent="0.2">
      <c r="A159" s="1"/>
      <c r="B159" s="1"/>
      <c r="C159" s="1"/>
      <c r="D159" s="1"/>
      <c r="E159" s="1"/>
      <c r="F159" s="1"/>
      <c r="G159" s="1"/>
      <c r="H159" s="1"/>
      <c r="J159" s="45"/>
    </row>
    <row r="160" spans="1:20" ht="18.75" customHeight="1" x14ac:dyDescent="0.2">
      <c r="A160" s="1"/>
      <c r="B160" s="1"/>
      <c r="C160" s="1"/>
      <c r="D160" s="1"/>
      <c r="E160" s="1"/>
      <c r="F160" s="1"/>
      <c r="G160" s="1"/>
      <c r="H160" s="1"/>
      <c r="J160" s="45"/>
    </row>
    <row r="161" spans="1:10" ht="18.75" customHeight="1" x14ac:dyDescent="0.2">
      <c r="A161" s="1"/>
      <c r="B161" s="1"/>
      <c r="C161" s="1"/>
      <c r="D161" s="1"/>
      <c r="E161" s="1"/>
      <c r="F161" s="1"/>
      <c r="G161" s="1"/>
      <c r="H161" s="1"/>
      <c r="J161" s="45"/>
    </row>
    <row r="162" spans="1:10" ht="18.75" customHeight="1" x14ac:dyDescent="0.2">
      <c r="A162" s="1"/>
      <c r="B162" s="1"/>
      <c r="C162" s="1"/>
      <c r="D162" s="1"/>
      <c r="E162" s="1"/>
      <c r="F162" s="1"/>
      <c r="G162" s="1"/>
      <c r="H162" s="1"/>
      <c r="J162" s="45"/>
    </row>
    <row r="163" spans="1:10" ht="18.75" customHeight="1" x14ac:dyDescent="0.2">
      <c r="A163" s="1"/>
      <c r="B163" s="1"/>
      <c r="C163" s="1"/>
      <c r="D163" s="1"/>
      <c r="E163" s="1"/>
      <c r="F163" s="1"/>
      <c r="G163" s="1"/>
      <c r="H163" s="1"/>
      <c r="J163" s="45"/>
    </row>
    <row r="164" spans="1:10" ht="18.75" customHeight="1" x14ac:dyDescent="0.2">
      <c r="A164" s="1"/>
      <c r="B164" s="1"/>
      <c r="C164" s="1"/>
      <c r="D164" s="1"/>
      <c r="E164" s="1"/>
      <c r="F164" s="1"/>
      <c r="G164" s="1"/>
      <c r="H164" s="1"/>
      <c r="J164" s="45"/>
    </row>
    <row r="165" spans="1:10" ht="18.75" customHeight="1" x14ac:dyDescent="0.2">
      <c r="A165" s="1"/>
      <c r="B165" s="1"/>
      <c r="C165" s="1"/>
      <c r="D165" s="1"/>
      <c r="E165" s="1"/>
      <c r="F165" s="1"/>
      <c r="G165" s="1"/>
      <c r="H165" s="1"/>
      <c r="J165" s="45"/>
    </row>
    <row r="166" spans="1:10" ht="18.75" customHeight="1" x14ac:dyDescent="0.2">
      <c r="A166" s="1"/>
      <c r="B166" s="1"/>
      <c r="C166" s="1"/>
      <c r="D166" s="1"/>
      <c r="E166" s="1"/>
      <c r="F166" s="1"/>
      <c r="G166" s="1"/>
      <c r="H166" s="1"/>
      <c r="J166" s="45"/>
    </row>
    <row r="167" spans="1:10" ht="18.75" customHeight="1" x14ac:dyDescent="0.2">
      <c r="A167" s="1"/>
      <c r="B167" s="1"/>
      <c r="C167" s="1"/>
      <c r="D167" s="1"/>
      <c r="E167" s="1"/>
      <c r="F167" s="1"/>
      <c r="G167" s="1"/>
      <c r="H167" s="1"/>
      <c r="J167" s="45"/>
    </row>
    <row r="168" spans="1:10" ht="18.75" customHeight="1" x14ac:dyDescent="0.2">
      <c r="A168" s="1"/>
      <c r="B168" s="1"/>
      <c r="C168" s="1"/>
      <c r="D168" s="1"/>
      <c r="E168" s="1"/>
      <c r="F168" s="1"/>
      <c r="G168" s="1"/>
      <c r="H168" s="1"/>
      <c r="J168" s="45"/>
    </row>
    <row r="169" spans="1:10" ht="18.75" customHeight="1" x14ac:dyDescent="0.2">
      <c r="A169" s="1"/>
      <c r="B169" s="1"/>
      <c r="C169" s="1"/>
      <c r="D169" s="1"/>
      <c r="E169" s="1"/>
      <c r="F169" s="1"/>
      <c r="G169" s="1"/>
      <c r="H169" s="1"/>
      <c r="J169" s="45"/>
    </row>
    <row r="170" spans="1:10" ht="18.75" customHeight="1" x14ac:dyDescent="0.2">
      <c r="A170" s="1"/>
      <c r="B170" s="1"/>
      <c r="C170" s="1"/>
      <c r="D170" s="1"/>
      <c r="E170" s="1"/>
      <c r="F170" s="1"/>
      <c r="G170" s="1"/>
      <c r="H170" s="1"/>
      <c r="J170" s="45"/>
    </row>
    <row r="171" spans="1:10" ht="18.75" customHeight="1" x14ac:dyDescent="0.2">
      <c r="A171" s="1"/>
      <c r="B171" s="1"/>
      <c r="C171" s="1"/>
      <c r="D171" s="1"/>
      <c r="E171" s="1"/>
      <c r="F171" s="1"/>
      <c r="G171" s="1"/>
      <c r="H171" s="1"/>
      <c r="J171" s="45"/>
    </row>
    <row r="172" spans="1:10" ht="18.75" customHeight="1" x14ac:dyDescent="0.2">
      <c r="A172" s="1"/>
      <c r="B172" s="1"/>
      <c r="C172" s="1"/>
      <c r="D172" s="1"/>
      <c r="E172" s="1"/>
      <c r="F172" s="1"/>
      <c r="G172" s="1"/>
      <c r="H172" s="1"/>
      <c r="J172" s="45"/>
    </row>
    <row r="173" spans="1:10" ht="18.75" customHeight="1" x14ac:dyDescent="0.2">
      <c r="A173" s="1"/>
      <c r="B173" s="1"/>
      <c r="C173" s="1"/>
      <c r="D173" s="1"/>
      <c r="E173" s="1"/>
      <c r="F173" s="1"/>
      <c r="G173" s="1"/>
      <c r="H173" s="1"/>
      <c r="J173" s="45"/>
    </row>
    <row r="174" spans="1:10" ht="18.75" customHeight="1" x14ac:dyDescent="0.2">
      <c r="A174" s="1"/>
      <c r="B174" s="1"/>
      <c r="C174" s="1"/>
      <c r="D174" s="1"/>
      <c r="E174" s="1"/>
      <c r="F174" s="1"/>
      <c r="G174" s="1"/>
      <c r="H174" s="1"/>
      <c r="J174" s="45"/>
    </row>
    <row r="175" spans="1:10" ht="18.75" customHeight="1" x14ac:dyDescent="0.2">
      <c r="A175" s="1"/>
      <c r="B175" s="1"/>
      <c r="C175" s="1"/>
      <c r="D175" s="1"/>
      <c r="E175" s="1"/>
      <c r="F175" s="1"/>
      <c r="G175" s="1"/>
      <c r="H175" s="1"/>
      <c r="J175" s="45"/>
    </row>
    <row r="176" spans="1:10" ht="18.75" customHeight="1" x14ac:dyDescent="0.2">
      <c r="A176" s="1"/>
      <c r="B176" s="1"/>
      <c r="C176" s="1"/>
      <c r="D176" s="1"/>
      <c r="E176" s="1"/>
      <c r="F176" s="1"/>
      <c r="G176" s="1"/>
      <c r="H176" s="1"/>
      <c r="J176" s="45"/>
    </row>
    <row r="177" spans="1:10" ht="18.75" customHeight="1" x14ac:dyDescent="0.2">
      <c r="A177" s="1"/>
      <c r="B177" s="1"/>
      <c r="C177" s="1"/>
      <c r="D177" s="1"/>
      <c r="E177" s="1"/>
      <c r="F177" s="1"/>
      <c r="G177" s="1"/>
      <c r="H177" s="1"/>
      <c r="J177" s="45"/>
    </row>
    <row r="178" spans="1:10" ht="18.75" customHeight="1" x14ac:dyDescent="0.2">
      <c r="A178" s="1"/>
      <c r="B178" s="1"/>
      <c r="C178" s="1"/>
      <c r="D178" s="1"/>
      <c r="E178" s="1"/>
      <c r="F178" s="1"/>
      <c r="G178" s="1"/>
      <c r="H178" s="1"/>
      <c r="J178" s="45"/>
    </row>
    <row r="179" spans="1:10" ht="18.75" customHeight="1" x14ac:dyDescent="0.2">
      <c r="A179" s="1"/>
      <c r="B179" s="1"/>
      <c r="C179" s="1"/>
      <c r="D179" s="1"/>
      <c r="E179" s="1"/>
      <c r="F179" s="1"/>
      <c r="G179" s="1"/>
      <c r="H179" s="1"/>
      <c r="J179" s="45"/>
    </row>
    <row r="180" spans="1:10" ht="18.75" customHeight="1" x14ac:dyDescent="0.2">
      <c r="A180" s="1"/>
      <c r="B180" s="1"/>
      <c r="C180" s="1"/>
      <c r="D180" s="1"/>
      <c r="E180" s="1"/>
      <c r="F180" s="1"/>
      <c r="G180" s="1"/>
      <c r="H180" s="1"/>
      <c r="J180" s="45"/>
    </row>
    <row r="181" spans="1:10" ht="18.75" customHeight="1" x14ac:dyDescent="0.2">
      <c r="A181" s="1"/>
      <c r="B181" s="1"/>
      <c r="C181" s="1"/>
      <c r="D181" s="1"/>
      <c r="E181" s="1"/>
      <c r="F181" s="1"/>
      <c r="G181" s="1"/>
      <c r="H181" s="1"/>
      <c r="J181" s="45"/>
    </row>
    <row r="182" spans="1:10" ht="18.75" customHeight="1" x14ac:dyDescent="0.2">
      <c r="A182" s="1"/>
      <c r="B182" s="1"/>
      <c r="C182" s="1"/>
      <c r="D182" s="1"/>
      <c r="E182" s="1"/>
      <c r="F182" s="1"/>
      <c r="G182" s="1"/>
      <c r="H182" s="1"/>
      <c r="J182" s="45"/>
    </row>
    <row r="183" spans="1:10" ht="18.75" customHeight="1" x14ac:dyDescent="0.2">
      <c r="A183" s="1"/>
      <c r="B183" s="1"/>
      <c r="C183" s="1"/>
      <c r="D183" s="1"/>
      <c r="E183" s="1"/>
      <c r="F183" s="1"/>
      <c r="G183" s="1"/>
      <c r="H183" s="1"/>
      <c r="J183" s="45"/>
    </row>
    <row r="184" spans="1:10" ht="18.75" customHeight="1" x14ac:dyDescent="0.2">
      <c r="A184" s="1"/>
      <c r="B184" s="1"/>
      <c r="C184" s="1"/>
      <c r="D184" s="1"/>
      <c r="E184" s="1"/>
      <c r="F184" s="1"/>
      <c r="G184" s="1"/>
      <c r="H184" s="1"/>
      <c r="J184" s="45"/>
    </row>
    <row r="185" spans="1:10" ht="18.75" customHeight="1" x14ac:dyDescent="0.2">
      <c r="A185" s="1"/>
      <c r="B185" s="1"/>
      <c r="C185" s="1"/>
      <c r="D185" s="1"/>
      <c r="E185" s="1"/>
      <c r="F185" s="1"/>
      <c r="G185" s="1"/>
      <c r="H185" s="1"/>
      <c r="J185" s="45"/>
    </row>
    <row r="186" spans="1:10" ht="18.75" customHeight="1" x14ac:dyDescent="0.2">
      <c r="A186" s="1"/>
      <c r="B186" s="1"/>
      <c r="C186" s="1"/>
      <c r="D186" s="1"/>
      <c r="E186" s="1"/>
      <c r="F186" s="1"/>
      <c r="G186" s="1"/>
      <c r="H186" s="1"/>
      <c r="J186" s="45"/>
    </row>
    <row r="187" spans="1:10" ht="18.75" customHeight="1" x14ac:dyDescent="0.2">
      <c r="A187" s="1"/>
      <c r="B187" s="1"/>
      <c r="C187" s="1"/>
      <c r="D187" s="1"/>
      <c r="E187" s="1"/>
      <c r="F187" s="1"/>
      <c r="G187" s="1"/>
      <c r="H187" s="1"/>
      <c r="J187" s="45"/>
    </row>
    <row r="188" spans="1:10" ht="18.75" customHeight="1" x14ac:dyDescent="0.2">
      <c r="A188" s="1"/>
      <c r="B188" s="1"/>
      <c r="C188" s="1"/>
      <c r="D188" s="1"/>
      <c r="E188" s="1"/>
      <c r="F188" s="1"/>
      <c r="G188" s="1"/>
      <c r="H188" s="1"/>
      <c r="J188" s="45"/>
    </row>
    <row r="189" spans="1:10" ht="18.75" customHeight="1" x14ac:dyDescent="0.2">
      <c r="A189" s="1"/>
      <c r="B189" s="1"/>
      <c r="C189" s="1"/>
      <c r="D189" s="1"/>
      <c r="E189" s="1"/>
      <c r="F189" s="1"/>
      <c r="G189" s="1"/>
      <c r="H189" s="1"/>
      <c r="J189" s="45"/>
    </row>
    <row r="190" spans="1:10" ht="18.75" customHeight="1" x14ac:dyDescent="0.2">
      <c r="A190" s="1"/>
      <c r="B190" s="1"/>
      <c r="C190" s="1"/>
      <c r="D190" s="1"/>
      <c r="E190" s="1"/>
      <c r="F190" s="1"/>
      <c r="G190" s="1"/>
      <c r="H190" s="1"/>
      <c r="J190" s="45"/>
    </row>
    <row r="191" spans="1:10" ht="18.75" customHeight="1" x14ac:dyDescent="0.2">
      <c r="A191" s="1"/>
      <c r="B191" s="1"/>
      <c r="C191" s="1"/>
      <c r="D191" s="1"/>
      <c r="E191" s="1"/>
      <c r="F191" s="1"/>
      <c r="G191" s="1"/>
      <c r="H191" s="1"/>
      <c r="J191" s="45"/>
    </row>
    <row r="192" spans="1:10" ht="18.75" customHeight="1" x14ac:dyDescent="0.2">
      <c r="A192" s="1"/>
      <c r="B192" s="1"/>
      <c r="C192" s="1"/>
      <c r="D192" s="1"/>
      <c r="E192" s="1"/>
      <c r="F192" s="1"/>
      <c r="G192" s="1"/>
      <c r="H192" s="1"/>
      <c r="J192" s="45"/>
    </row>
    <row r="193" spans="1:10" ht="18.75" customHeight="1" x14ac:dyDescent="0.2">
      <c r="A193" s="1"/>
      <c r="B193" s="1"/>
      <c r="C193" s="1"/>
      <c r="D193" s="1"/>
      <c r="E193" s="1"/>
      <c r="F193" s="1"/>
      <c r="G193" s="1"/>
      <c r="H193" s="1"/>
      <c r="J193" s="45"/>
    </row>
    <row r="194" spans="1:10" ht="18.75" customHeight="1" x14ac:dyDescent="0.2">
      <c r="A194" s="1"/>
      <c r="B194" s="1"/>
      <c r="C194" s="1"/>
      <c r="D194" s="1"/>
      <c r="E194" s="1"/>
      <c r="F194" s="1"/>
      <c r="G194" s="1"/>
      <c r="H194" s="1"/>
      <c r="J194" s="45"/>
    </row>
    <row r="195" spans="1:10" ht="18.75" customHeight="1" x14ac:dyDescent="0.2">
      <c r="A195" s="1"/>
      <c r="B195" s="1"/>
      <c r="C195" s="1"/>
      <c r="D195" s="1"/>
      <c r="E195" s="1"/>
      <c r="F195" s="1"/>
      <c r="G195" s="1"/>
      <c r="H195" s="1"/>
      <c r="J195" s="45"/>
    </row>
    <row r="196" spans="1:10" ht="18.75" customHeight="1" x14ac:dyDescent="0.2">
      <c r="A196" s="1"/>
      <c r="B196" s="1"/>
      <c r="C196" s="1"/>
      <c r="D196" s="1"/>
      <c r="E196" s="1"/>
      <c r="F196" s="1"/>
      <c r="G196" s="1"/>
      <c r="H196" s="1"/>
      <c r="J196" s="45"/>
    </row>
    <row r="197" spans="1:10" ht="18.75" customHeight="1" x14ac:dyDescent="0.2">
      <c r="A197" s="1"/>
      <c r="B197" s="1"/>
      <c r="C197" s="1"/>
      <c r="D197" s="1"/>
      <c r="E197" s="1"/>
      <c r="F197" s="1"/>
      <c r="G197" s="1"/>
      <c r="H197" s="1"/>
      <c r="J197" s="45"/>
    </row>
    <row r="198" spans="1:10" ht="18.75" customHeight="1" x14ac:dyDescent="0.2">
      <c r="A198" s="1"/>
      <c r="B198" s="1"/>
      <c r="C198" s="1"/>
      <c r="D198" s="1"/>
      <c r="E198" s="1"/>
      <c r="F198" s="1"/>
      <c r="G198" s="1"/>
      <c r="H198" s="1"/>
      <c r="J198" s="45"/>
    </row>
    <row r="199" spans="1:10" ht="18.75" customHeight="1" x14ac:dyDescent="0.2">
      <c r="A199" s="1"/>
      <c r="B199" s="1"/>
      <c r="C199" s="1"/>
      <c r="D199" s="1"/>
      <c r="E199" s="1"/>
      <c r="F199" s="1"/>
      <c r="G199" s="1"/>
      <c r="H199" s="1"/>
      <c r="J199" s="45"/>
    </row>
    <row r="200" spans="1:10" ht="18.75" customHeight="1" x14ac:dyDescent="0.2">
      <c r="A200" s="1"/>
      <c r="B200" s="1"/>
      <c r="C200" s="1"/>
      <c r="D200" s="1"/>
      <c r="E200" s="1"/>
      <c r="F200" s="1"/>
      <c r="G200" s="1"/>
      <c r="H200" s="1"/>
      <c r="J200" s="45"/>
    </row>
    <row r="201" spans="1:10" ht="18.75" customHeight="1" x14ac:dyDescent="0.2">
      <c r="A201" s="1"/>
      <c r="B201" s="1"/>
      <c r="C201" s="1"/>
      <c r="D201" s="1"/>
      <c r="E201" s="1"/>
      <c r="F201" s="1"/>
      <c r="G201" s="1"/>
      <c r="H201" s="1"/>
      <c r="J201" s="45"/>
    </row>
    <row r="202" spans="1:10" ht="18.75" customHeight="1" x14ac:dyDescent="0.2">
      <c r="A202" s="1"/>
      <c r="B202" s="1"/>
      <c r="C202" s="1"/>
      <c r="D202" s="1"/>
      <c r="E202" s="1"/>
      <c r="F202" s="1"/>
      <c r="G202" s="1"/>
      <c r="H202" s="1"/>
      <c r="J202" s="45"/>
    </row>
    <row r="203" spans="1:10" ht="18.75" customHeight="1" x14ac:dyDescent="0.2">
      <c r="A203" s="1"/>
      <c r="B203" s="1"/>
      <c r="C203" s="1"/>
      <c r="D203" s="1"/>
      <c r="E203" s="1"/>
      <c r="F203" s="1"/>
      <c r="G203" s="1"/>
      <c r="H203" s="1"/>
      <c r="J203" s="45"/>
    </row>
    <row r="204" spans="1:10" ht="18.75" customHeight="1" x14ac:dyDescent="0.2">
      <c r="A204" s="1"/>
      <c r="B204" s="1"/>
      <c r="C204" s="1"/>
      <c r="D204" s="1"/>
      <c r="E204" s="1"/>
      <c r="F204" s="1"/>
      <c r="G204" s="1"/>
      <c r="H204" s="1"/>
      <c r="J204" s="45"/>
    </row>
    <row r="205" spans="1:10" ht="18.75" customHeight="1" x14ac:dyDescent="0.2">
      <c r="A205" s="1"/>
      <c r="B205" s="1"/>
      <c r="C205" s="1"/>
      <c r="D205" s="1"/>
      <c r="E205" s="1"/>
      <c r="F205" s="1"/>
      <c r="G205" s="1"/>
      <c r="H205" s="1"/>
      <c r="J205" s="45"/>
    </row>
    <row r="206" spans="1:10" ht="18.75" customHeight="1" x14ac:dyDescent="0.2">
      <c r="A206" s="1"/>
      <c r="B206" s="1"/>
      <c r="C206" s="1"/>
      <c r="D206" s="1"/>
      <c r="E206" s="1"/>
      <c r="F206" s="1"/>
      <c r="G206" s="1"/>
      <c r="H206" s="1"/>
      <c r="J206" s="45"/>
    </row>
    <row r="207" spans="1:10" ht="18.75" customHeight="1" x14ac:dyDescent="0.2">
      <c r="A207" s="1"/>
      <c r="B207" s="1"/>
      <c r="C207" s="1"/>
      <c r="D207" s="1"/>
      <c r="E207" s="1"/>
      <c r="F207" s="1"/>
      <c r="G207" s="1"/>
      <c r="H207" s="1"/>
      <c r="J207" s="45"/>
    </row>
    <row r="208" spans="1:10" ht="18.75" customHeight="1" x14ac:dyDescent="0.2">
      <c r="A208" s="1"/>
      <c r="B208" s="1"/>
      <c r="C208" s="1"/>
      <c r="D208" s="1"/>
      <c r="E208" s="1"/>
      <c r="F208" s="1"/>
      <c r="G208" s="1"/>
      <c r="H208" s="1"/>
      <c r="J208" s="45"/>
    </row>
    <row r="209" spans="1:10" ht="18.75" customHeight="1" x14ac:dyDescent="0.2">
      <c r="A209" s="1"/>
      <c r="B209" s="1"/>
      <c r="C209" s="1"/>
      <c r="D209" s="1"/>
      <c r="E209" s="1"/>
      <c r="F209" s="1"/>
      <c r="G209" s="1"/>
      <c r="H209" s="1"/>
      <c r="J209" s="45"/>
    </row>
    <row r="210" spans="1:10" ht="18.75" customHeight="1" x14ac:dyDescent="0.2">
      <c r="A210" s="1"/>
      <c r="B210" s="1"/>
      <c r="C210" s="1"/>
      <c r="D210" s="1"/>
      <c r="E210" s="1"/>
      <c r="F210" s="1"/>
      <c r="G210" s="1"/>
      <c r="H210" s="1"/>
      <c r="J210" s="45"/>
    </row>
    <row r="211" spans="1:10" ht="18.75" customHeight="1" x14ac:dyDescent="0.2">
      <c r="A211" s="1"/>
      <c r="B211" s="1"/>
      <c r="C211" s="1"/>
      <c r="D211" s="1"/>
      <c r="E211" s="1"/>
      <c r="F211" s="1"/>
      <c r="G211" s="1"/>
      <c r="H211" s="1"/>
      <c r="J211" s="45"/>
    </row>
    <row r="212" spans="1:10" ht="18.75" customHeight="1" x14ac:dyDescent="0.2">
      <c r="A212" s="1"/>
      <c r="B212" s="1"/>
      <c r="C212" s="1"/>
      <c r="D212" s="1"/>
      <c r="E212" s="1"/>
      <c r="F212" s="1"/>
      <c r="G212" s="1"/>
      <c r="H212" s="1"/>
      <c r="J212" s="45"/>
    </row>
    <row r="213" spans="1:10" ht="18.75" customHeight="1" x14ac:dyDescent="0.2">
      <c r="A213" s="1"/>
      <c r="B213" s="1"/>
      <c r="C213" s="1"/>
      <c r="D213" s="1"/>
      <c r="E213" s="1"/>
      <c r="F213" s="1"/>
      <c r="G213" s="1"/>
      <c r="H213" s="1"/>
      <c r="J213" s="45"/>
    </row>
    <row r="214" spans="1:10" ht="18.75" customHeight="1" x14ac:dyDescent="0.2">
      <c r="A214" s="1"/>
      <c r="B214" s="1"/>
      <c r="C214" s="1"/>
      <c r="D214" s="1"/>
      <c r="E214" s="1"/>
      <c r="F214" s="1"/>
      <c r="G214" s="1"/>
      <c r="H214" s="1"/>
      <c r="J214" s="45"/>
    </row>
    <row r="215" spans="1:10" ht="18.75" customHeight="1" x14ac:dyDescent="0.2">
      <c r="A215" s="1"/>
      <c r="B215" s="1"/>
      <c r="C215" s="1"/>
      <c r="D215" s="1"/>
      <c r="E215" s="1"/>
      <c r="F215" s="1"/>
      <c r="G215" s="1"/>
      <c r="H215" s="1"/>
      <c r="J215" s="45"/>
    </row>
    <row r="216" spans="1:10" ht="18.75" customHeight="1" x14ac:dyDescent="0.2">
      <c r="A216" s="1"/>
      <c r="B216" s="1"/>
      <c r="C216" s="1"/>
      <c r="D216" s="1"/>
      <c r="E216" s="1"/>
      <c r="F216" s="1"/>
      <c r="G216" s="1"/>
      <c r="H216" s="1"/>
      <c r="J216" s="45"/>
    </row>
    <row r="217" spans="1:10" ht="18.75" customHeight="1" x14ac:dyDescent="0.2">
      <c r="A217" s="1"/>
      <c r="B217" s="1"/>
      <c r="C217" s="1"/>
      <c r="D217" s="1"/>
      <c r="E217" s="1"/>
      <c r="F217" s="1"/>
      <c r="G217" s="1"/>
      <c r="H217" s="1"/>
      <c r="J217" s="45"/>
    </row>
    <row r="218" spans="1:10" ht="18.75" customHeight="1" x14ac:dyDescent="0.2">
      <c r="A218" s="1"/>
      <c r="B218" s="1"/>
      <c r="C218" s="1"/>
      <c r="D218" s="1"/>
      <c r="E218" s="1"/>
      <c r="F218" s="1"/>
      <c r="G218" s="1"/>
      <c r="H218" s="1"/>
      <c r="J218" s="45"/>
    </row>
    <row r="219" spans="1:10" ht="18.75" customHeight="1" x14ac:dyDescent="0.2">
      <c r="A219" s="1"/>
      <c r="B219" s="1"/>
      <c r="C219" s="1"/>
      <c r="D219" s="1"/>
      <c r="E219" s="1"/>
      <c r="F219" s="1"/>
      <c r="G219" s="1"/>
      <c r="H219" s="1"/>
      <c r="J219" s="45"/>
    </row>
    <row r="220" spans="1:10" ht="18.75" customHeight="1" x14ac:dyDescent="0.2">
      <c r="A220" s="1"/>
      <c r="B220" s="1"/>
      <c r="C220" s="1"/>
      <c r="D220" s="1"/>
      <c r="E220" s="1"/>
      <c r="F220" s="1"/>
      <c r="G220" s="1"/>
      <c r="H220" s="1"/>
      <c r="J220" s="45"/>
    </row>
    <row r="221" spans="1:10" ht="18.75" customHeight="1" x14ac:dyDescent="0.2">
      <c r="A221" s="1"/>
      <c r="B221" s="1"/>
      <c r="C221" s="1"/>
      <c r="D221" s="1"/>
      <c r="E221" s="1"/>
      <c r="F221" s="1"/>
      <c r="G221" s="1"/>
      <c r="H221" s="1"/>
      <c r="J221" s="45"/>
    </row>
    <row r="222" spans="1:10" ht="18.75" customHeight="1" x14ac:dyDescent="0.2">
      <c r="A222" s="1"/>
      <c r="B222" s="1"/>
      <c r="C222" s="1"/>
      <c r="D222" s="1"/>
      <c r="E222" s="1"/>
      <c r="F222" s="1"/>
      <c r="G222" s="1"/>
      <c r="H222" s="1"/>
      <c r="J222" s="45"/>
    </row>
    <row r="223" spans="1:10" ht="18.75" customHeight="1" x14ac:dyDescent="0.2">
      <c r="A223" s="1"/>
      <c r="B223" s="1"/>
      <c r="C223" s="1"/>
      <c r="D223" s="1"/>
      <c r="E223" s="1"/>
      <c r="F223" s="1"/>
      <c r="G223" s="1"/>
      <c r="H223" s="1"/>
      <c r="J223" s="45"/>
    </row>
    <row r="224" spans="1:10" ht="18.75" customHeight="1" x14ac:dyDescent="0.2">
      <c r="A224" s="1"/>
      <c r="B224" s="1"/>
      <c r="C224" s="1"/>
      <c r="D224" s="1"/>
      <c r="E224" s="1"/>
      <c r="F224" s="1"/>
      <c r="G224" s="1"/>
      <c r="H224" s="1"/>
      <c r="J224" s="45"/>
    </row>
    <row r="225" spans="1:10" ht="18.75" customHeight="1" x14ac:dyDescent="0.2">
      <c r="A225" s="1"/>
      <c r="B225" s="1"/>
      <c r="C225" s="1"/>
      <c r="D225" s="1"/>
      <c r="E225" s="1"/>
      <c r="F225" s="1"/>
      <c r="G225" s="1"/>
      <c r="H225" s="1"/>
      <c r="J225" s="45"/>
    </row>
    <row r="226" spans="1:10" ht="18.75" customHeight="1" x14ac:dyDescent="0.2">
      <c r="A226" s="1"/>
      <c r="B226" s="1"/>
      <c r="C226" s="1"/>
      <c r="D226" s="1"/>
      <c r="E226" s="1"/>
      <c r="F226" s="1"/>
      <c r="G226" s="1"/>
      <c r="H226" s="1"/>
      <c r="J226" s="45"/>
    </row>
    <row r="227" spans="1:10" ht="18.75" customHeight="1" x14ac:dyDescent="0.2">
      <c r="A227" s="1"/>
      <c r="B227" s="1"/>
      <c r="C227" s="1"/>
      <c r="D227" s="1"/>
      <c r="E227" s="1"/>
      <c r="F227" s="1"/>
      <c r="G227" s="1"/>
      <c r="H227" s="1"/>
      <c r="J227" s="45"/>
    </row>
    <row r="228" spans="1:10" ht="18.75" customHeight="1" x14ac:dyDescent="0.2">
      <c r="A228" s="1"/>
      <c r="B228" s="1"/>
      <c r="C228" s="1"/>
      <c r="D228" s="1"/>
      <c r="E228" s="1"/>
      <c r="F228" s="1"/>
      <c r="G228" s="1"/>
      <c r="H228" s="1"/>
      <c r="J228" s="45"/>
    </row>
    <row r="229" spans="1:10" ht="18.75" customHeight="1" x14ac:dyDescent="0.2">
      <c r="A229" s="1"/>
      <c r="B229" s="1"/>
      <c r="C229" s="1"/>
      <c r="D229" s="1"/>
      <c r="E229" s="1"/>
      <c r="F229" s="1"/>
      <c r="G229" s="1"/>
      <c r="H229" s="1"/>
      <c r="J229" s="45"/>
    </row>
    <row r="230" spans="1:10" ht="18.75" customHeight="1" x14ac:dyDescent="0.2">
      <c r="A230" s="1"/>
      <c r="B230" s="1"/>
      <c r="C230" s="1"/>
      <c r="D230" s="1"/>
      <c r="E230" s="1"/>
      <c r="F230" s="1"/>
      <c r="G230" s="1"/>
      <c r="H230" s="1"/>
      <c r="J230" s="45"/>
    </row>
    <row r="231" spans="1:10" ht="18.75" customHeight="1" x14ac:dyDescent="0.2">
      <c r="A231" s="1"/>
      <c r="B231" s="1"/>
      <c r="C231" s="1"/>
      <c r="D231" s="1"/>
      <c r="E231" s="1"/>
      <c r="F231" s="1"/>
      <c r="G231" s="1"/>
      <c r="H231" s="1"/>
      <c r="J231" s="45"/>
    </row>
    <row r="232" spans="1:10" ht="18.75" customHeight="1" x14ac:dyDescent="0.2">
      <c r="A232" s="1"/>
      <c r="B232" s="1"/>
      <c r="C232" s="1"/>
      <c r="D232" s="1"/>
      <c r="E232" s="1"/>
      <c r="F232" s="1"/>
      <c r="G232" s="1"/>
      <c r="H232" s="1"/>
      <c r="J232" s="45"/>
    </row>
    <row r="233" spans="1:10" ht="18.75" customHeight="1" x14ac:dyDescent="0.2">
      <c r="A233" s="1"/>
      <c r="B233" s="1"/>
      <c r="C233" s="1"/>
      <c r="D233" s="1"/>
      <c r="E233" s="1"/>
      <c r="F233" s="1"/>
      <c r="G233" s="1"/>
      <c r="H233" s="1"/>
      <c r="J233" s="45"/>
    </row>
    <row r="234" spans="1:10" ht="18.75" customHeight="1" x14ac:dyDescent="0.2">
      <c r="A234" s="1"/>
      <c r="B234" s="1"/>
      <c r="C234" s="1"/>
      <c r="D234" s="1"/>
      <c r="E234" s="1"/>
      <c r="F234" s="1"/>
      <c r="G234" s="1"/>
      <c r="H234" s="1"/>
      <c r="J234" s="45"/>
    </row>
    <row r="235" spans="1:10" ht="18.75" customHeight="1" x14ac:dyDescent="0.2">
      <c r="A235" s="1"/>
      <c r="B235" s="1"/>
      <c r="C235" s="1"/>
      <c r="D235" s="1"/>
      <c r="E235" s="1"/>
      <c r="F235" s="1"/>
      <c r="G235" s="1"/>
      <c r="H235" s="1"/>
      <c r="J235" s="45"/>
    </row>
    <row r="236" spans="1:10" ht="18.75" customHeight="1" x14ac:dyDescent="0.2">
      <c r="A236" s="1"/>
      <c r="B236" s="1"/>
      <c r="C236" s="1"/>
      <c r="D236" s="1"/>
      <c r="E236" s="1"/>
      <c r="F236" s="1"/>
      <c r="G236" s="1"/>
      <c r="H236" s="1"/>
      <c r="J236" s="45"/>
    </row>
    <row r="237" spans="1:10" ht="18.75" customHeight="1" x14ac:dyDescent="0.2">
      <c r="A237" s="1"/>
      <c r="B237" s="1"/>
      <c r="C237" s="1"/>
      <c r="D237" s="1"/>
      <c r="E237" s="1"/>
      <c r="F237" s="1"/>
      <c r="G237" s="1"/>
      <c r="H237" s="1"/>
      <c r="J237" s="45"/>
    </row>
    <row r="238" spans="1:10" ht="18.75" customHeight="1" x14ac:dyDescent="0.2">
      <c r="A238" s="1"/>
      <c r="B238" s="1"/>
      <c r="C238" s="1"/>
      <c r="D238" s="1"/>
      <c r="E238" s="1"/>
      <c r="F238" s="1"/>
      <c r="G238" s="1"/>
      <c r="H238" s="1"/>
      <c r="J238" s="45"/>
    </row>
    <row r="239" spans="1:10" ht="18.75" customHeight="1" x14ac:dyDescent="0.2">
      <c r="A239" s="1"/>
      <c r="B239" s="1"/>
      <c r="C239" s="1"/>
      <c r="D239" s="1"/>
      <c r="E239" s="1"/>
      <c r="F239" s="1"/>
      <c r="G239" s="1"/>
      <c r="H239" s="1"/>
      <c r="J239" s="45"/>
    </row>
    <row r="240" spans="1:10" ht="18.75" customHeight="1" x14ac:dyDescent="0.2">
      <c r="A240" s="1"/>
      <c r="B240" s="1"/>
      <c r="C240" s="1"/>
      <c r="D240" s="1"/>
      <c r="E240" s="1"/>
      <c r="F240" s="1"/>
      <c r="G240" s="1"/>
      <c r="H240" s="1"/>
      <c r="J240" s="45"/>
    </row>
    <row r="241" spans="1:10" ht="18.75" customHeight="1" x14ac:dyDescent="0.2">
      <c r="A241" s="1"/>
      <c r="B241" s="1"/>
      <c r="C241" s="1"/>
      <c r="D241" s="1"/>
      <c r="E241" s="1"/>
      <c r="F241" s="1"/>
      <c r="G241" s="1"/>
      <c r="H241" s="1"/>
      <c r="J241" s="45"/>
    </row>
    <row r="242" spans="1:10" ht="18.75" customHeight="1" x14ac:dyDescent="0.2">
      <c r="A242" s="1"/>
      <c r="B242" s="1"/>
      <c r="C242" s="1"/>
      <c r="D242" s="1"/>
      <c r="E242" s="1"/>
      <c r="F242" s="1"/>
      <c r="G242" s="1"/>
      <c r="H242" s="1"/>
      <c r="J242" s="45"/>
    </row>
    <row r="243" spans="1:10" ht="18.75" customHeight="1" x14ac:dyDescent="0.2">
      <c r="A243" s="1"/>
      <c r="B243" s="1"/>
      <c r="C243" s="1"/>
      <c r="D243" s="1"/>
      <c r="E243" s="1"/>
      <c r="F243" s="1"/>
      <c r="G243" s="1"/>
      <c r="H243" s="1"/>
      <c r="J243" s="45"/>
    </row>
    <row r="244" spans="1:10" ht="18.75" customHeight="1" x14ac:dyDescent="0.2">
      <c r="A244" s="1"/>
      <c r="B244" s="1"/>
      <c r="C244" s="1"/>
      <c r="D244" s="1"/>
      <c r="E244" s="1"/>
      <c r="F244" s="1"/>
      <c r="G244" s="1"/>
      <c r="H244" s="1"/>
      <c r="J244" s="45"/>
    </row>
    <row r="245" spans="1:10" ht="18.75" customHeight="1" x14ac:dyDescent="0.2">
      <c r="A245" s="1"/>
      <c r="B245" s="1"/>
      <c r="C245" s="1"/>
      <c r="D245" s="1"/>
      <c r="E245" s="1"/>
      <c r="F245" s="1"/>
      <c r="G245" s="1"/>
      <c r="H245" s="1"/>
      <c r="J245" s="45"/>
    </row>
    <row r="246" spans="1:10" ht="18.75" customHeight="1" x14ac:dyDescent="0.2">
      <c r="A246" s="1"/>
      <c r="B246" s="1"/>
      <c r="C246" s="1"/>
      <c r="D246" s="1"/>
      <c r="E246" s="1"/>
      <c r="F246" s="1"/>
      <c r="G246" s="1"/>
      <c r="H246" s="1"/>
      <c r="J246" s="45"/>
    </row>
    <row r="247" spans="1:10" ht="18.75" customHeight="1" x14ac:dyDescent="0.2">
      <c r="A247" s="1"/>
      <c r="B247" s="1"/>
      <c r="C247" s="1"/>
      <c r="D247" s="1"/>
      <c r="E247" s="1"/>
      <c r="F247" s="1"/>
      <c r="G247" s="1"/>
      <c r="H247" s="1"/>
      <c r="J247" s="45"/>
    </row>
    <row r="248" spans="1:10" ht="18.75" customHeight="1" x14ac:dyDescent="0.2">
      <c r="A248" s="1"/>
      <c r="B248" s="1"/>
      <c r="C248" s="1"/>
      <c r="D248" s="1"/>
      <c r="E248" s="1"/>
      <c r="F248" s="1"/>
      <c r="G248" s="1"/>
      <c r="H248" s="1"/>
      <c r="J248" s="45"/>
    </row>
    <row r="249" spans="1:10" ht="18.75" customHeight="1" x14ac:dyDescent="0.2">
      <c r="A249" s="1"/>
      <c r="B249" s="1"/>
      <c r="C249" s="1"/>
      <c r="D249" s="1"/>
      <c r="E249" s="1"/>
      <c r="F249" s="1"/>
      <c r="G249" s="1"/>
      <c r="H249" s="1"/>
      <c r="J249" s="45"/>
    </row>
    <row r="250" spans="1:10" ht="18.75" customHeight="1" x14ac:dyDescent="0.2">
      <c r="A250" s="1"/>
      <c r="B250" s="1"/>
      <c r="C250" s="1"/>
      <c r="D250" s="1"/>
      <c r="E250" s="1"/>
      <c r="F250" s="1"/>
      <c r="G250" s="1"/>
      <c r="H250" s="1"/>
      <c r="J250" s="45"/>
    </row>
    <row r="251" spans="1:10" ht="18.75" customHeight="1" x14ac:dyDescent="0.2">
      <c r="A251" s="1"/>
      <c r="B251" s="1"/>
      <c r="C251" s="1"/>
      <c r="D251" s="1"/>
      <c r="E251" s="1"/>
      <c r="F251" s="1"/>
      <c r="G251" s="1"/>
      <c r="H251" s="1"/>
      <c r="J251" s="45"/>
    </row>
    <row r="252" spans="1:10" ht="18.75" customHeight="1" x14ac:dyDescent="0.2">
      <c r="A252" s="1"/>
      <c r="B252" s="1"/>
      <c r="C252" s="1"/>
      <c r="D252" s="1"/>
      <c r="E252" s="1"/>
      <c r="F252" s="1"/>
      <c r="G252" s="1"/>
      <c r="H252" s="1"/>
      <c r="J252" s="45"/>
    </row>
    <row r="253" spans="1:10" ht="18.75" customHeight="1" x14ac:dyDescent="0.2">
      <c r="A253" s="1"/>
      <c r="B253" s="1"/>
      <c r="C253" s="1"/>
      <c r="D253" s="1"/>
      <c r="E253" s="1"/>
      <c r="F253" s="1"/>
      <c r="G253" s="1"/>
      <c r="H253" s="1"/>
      <c r="J253" s="45"/>
    </row>
    <row r="254" spans="1:10" ht="18.75" customHeight="1" x14ac:dyDescent="0.2">
      <c r="A254" s="1"/>
      <c r="B254" s="1"/>
      <c r="C254" s="1"/>
      <c r="D254" s="1"/>
      <c r="E254" s="1"/>
      <c r="F254" s="1"/>
      <c r="G254" s="1"/>
      <c r="H254" s="1"/>
      <c r="J254" s="45"/>
    </row>
    <row r="255" spans="1:10" ht="18.75" customHeight="1" x14ac:dyDescent="0.2">
      <c r="A255" s="1"/>
      <c r="B255" s="1"/>
      <c r="C255" s="1"/>
      <c r="D255" s="1"/>
      <c r="E255" s="1"/>
      <c r="F255" s="1"/>
      <c r="G255" s="1"/>
      <c r="H255" s="1"/>
      <c r="J255" s="45"/>
    </row>
    <row r="256" spans="1:10" ht="18.75" customHeight="1" x14ac:dyDescent="0.2">
      <c r="A256" s="1"/>
      <c r="B256" s="1"/>
      <c r="C256" s="1"/>
      <c r="D256" s="1"/>
      <c r="E256" s="1"/>
      <c r="F256" s="1"/>
      <c r="G256" s="1"/>
      <c r="H256" s="1"/>
      <c r="J256" s="45"/>
    </row>
    <row r="257" spans="1:10" ht="18.75" customHeight="1" x14ac:dyDescent="0.2">
      <c r="A257" s="1"/>
      <c r="B257" s="1"/>
      <c r="C257" s="1"/>
      <c r="D257" s="1"/>
      <c r="E257" s="1"/>
      <c r="F257" s="1"/>
      <c r="G257" s="1"/>
      <c r="H257" s="1"/>
      <c r="J257" s="45"/>
    </row>
    <row r="258" spans="1:10" ht="18.75" customHeight="1" x14ac:dyDescent="0.2">
      <c r="A258" s="1"/>
      <c r="B258" s="1"/>
      <c r="C258" s="1"/>
      <c r="D258" s="1"/>
      <c r="E258" s="1"/>
      <c r="F258" s="1"/>
      <c r="G258" s="1"/>
      <c r="H258" s="1"/>
      <c r="J258" s="45"/>
    </row>
    <row r="259" spans="1:10" ht="18.75" customHeight="1" x14ac:dyDescent="0.2">
      <c r="A259" s="1"/>
      <c r="B259" s="1"/>
      <c r="C259" s="1"/>
      <c r="D259" s="1"/>
      <c r="E259" s="1"/>
      <c r="F259" s="1"/>
      <c r="G259" s="1"/>
      <c r="H259" s="1"/>
      <c r="J259" s="45"/>
    </row>
    <row r="260" spans="1:10" ht="18.75" customHeight="1" x14ac:dyDescent="0.2">
      <c r="A260" s="1"/>
      <c r="B260" s="1"/>
      <c r="C260" s="1"/>
      <c r="D260" s="1"/>
      <c r="E260" s="1"/>
      <c r="F260" s="1"/>
      <c r="G260" s="1"/>
      <c r="H260" s="1"/>
      <c r="J260" s="45"/>
    </row>
    <row r="261" spans="1:10" ht="18.75" customHeight="1" x14ac:dyDescent="0.2">
      <c r="A261" s="1"/>
      <c r="B261" s="1"/>
      <c r="C261" s="1"/>
      <c r="D261" s="1"/>
      <c r="E261" s="1"/>
      <c r="F261" s="1"/>
      <c r="G261" s="1"/>
      <c r="H261" s="1"/>
      <c r="J261" s="45"/>
    </row>
    <row r="262" spans="1:10" ht="18.75" customHeight="1" x14ac:dyDescent="0.2">
      <c r="A262" s="1"/>
      <c r="B262" s="1"/>
      <c r="C262" s="1"/>
      <c r="D262" s="1"/>
      <c r="E262" s="1"/>
      <c r="F262" s="1"/>
      <c r="G262" s="1"/>
      <c r="H262" s="1"/>
      <c r="J262" s="45"/>
    </row>
    <row r="263" spans="1:10" ht="18.75" customHeight="1" x14ac:dyDescent="0.2">
      <c r="A263" s="1"/>
      <c r="B263" s="1"/>
      <c r="C263" s="1"/>
      <c r="D263" s="1"/>
      <c r="E263" s="1"/>
      <c r="F263" s="1"/>
      <c r="G263" s="1"/>
      <c r="H263" s="1"/>
      <c r="J263" s="45"/>
    </row>
    <row r="264" spans="1:10" ht="18.75" customHeight="1" x14ac:dyDescent="0.2">
      <c r="A264" s="1"/>
      <c r="B264" s="1"/>
      <c r="C264" s="1"/>
      <c r="D264" s="1"/>
      <c r="E264" s="1"/>
      <c r="F264" s="1"/>
      <c r="G264" s="1"/>
      <c r="H264" s="1"/>
      <c r="J264" s="45"/>
    </row>
    <row r="265" spans="1:10" ht="18.75" customHeight="1" x14ac:dyDescent="0.2">
      <c r="A265" s="1"/>
      <c r="B265" s="1"/>
      <c r="C265" s="1"/>
      <c r="D265" s="1"/>
      <c r="E265" s="1"/>
      <c r="F265" s="1"/>
      <c r="G265" s="1"/>
      <c r="H265" s="1"/>
      <c r="J265" s="45"/>
    </row>
    <row r="266" spans="1:10" ht="18.75" customHeight="1" x14ac:dyDescent="0.2">
      <c r="A266" s="1"/>
      <c r="B266" s="1"/>
      <c r="C266" s="1"/>
      <c r="D266" s="1"/>
      <c r="E266" s="1"/>
      <c r="F266" s="1"/>
      <c r="G266" s="1"/>
      <c r="H266" s="1"/>
      <c r="J266" s="45"/>
    </row>
    <row r="267" spans="1:10" ht="18.75" customHeight="1" x14ac:dyDescent="0.2">
      <c r="A267" s="1"/>
      <c r="B267" s="1"/>
      <c r="C267" s="1"/>
      <c r="D267" s="1"/>
      <c r="E267" s="1"/>
      <c r="F267" s="1"/>
      <c r="G267" s="1"/>
      <c r="H267" s="1"/>
      <c r="J267" s="45"/>
    </row>
    <row r="268" spans="1:10" ht="18.75" customHeight="1" x14ac:dyDescent="0.2">
      <c r="A268" s="1"/>
      <c r="B268" s="1"/>
      <c r="C268" s="1"/>
      <c r="D268" s="1"/>
      <c r="E268" s="1"/>
      <c r="F268" s="1"/>
      <c r="G268" s="1"/>
      <c r="H268" s="1"/>
      <c r="J268" s="45"/>
    </row>
    <row r="269" spans="1:10" ht="18.75" customHeight="1" x14ac:dyDescent="0.2">
      <c r="A269" s="1"/>
      <c r="B269" s="1"/>
      <c r="C269" s="1"/>
      <c r="D269" s="1"/>
      <c r="E269" s="1"/>
      <c r="F269" s="1"/>
      <c r="G269" s="1"/>
      <c r="H269" s="1"/>
      <c r="J269" s="45"/>
    </row>
    <row r="270" spans="1:10" ht="18.75" customHeight="1" x14ac:dyDescent="0.2">
      <c r="A270" s="1"/>
      <c r="B270" s="1"/>
      <c r="C270" s="1"/>
      <c r="D270" s="1"/>
      <c r="E270" s="1"/>
      <c r="F270" s="1"/>
      <c r="G270" s="1"/>
      <c r="H270" s="1"/>
      <c r="J270" s="45"/>
    </row>
    <row r="271" spans="1:10" ht="18.75" customHeight="1" x14ac:dyDescent="0.2">
      <c r="A271" s="1"/>
      <c r="B271" s="1"/>
      <c r="C271" s="1"/>
      <c r="D271" s="1"/>
      <c r="E271" s="1"/>
      <c r="F271" s="1"/>
      <c r="G271" s="1"/>
      <c r="H271" s="1"/>
      <c r="J271" s="45"/>
    </row>
    <row r="272" spans="1:10" ht="18.75" customHeight="1" x14ac:dyDescent="0.2">
      <c r="A272" s="1"/>
      <c r="B272" s="1"/>
      <c r="C272" s="1"/>
      <c r="D272" s="1"/>
      <c r="E272" s="1"/>
      <c r="F272" s="1"/>
      <c r="G272" s="1"/>
      <c r="H272" s="1"/>
      <c r="J272" s="45"/>
    </row>
    <row r="273" spans="1:10" ht="18.75" customHeight="1" x14ac:dyDescent="0.2">
      <c r="A273" s="1"/>
      <c r="B273" s="1"/>
      <c r="C273" s="1"/>
      <c r="D273" s="1"/>
      <c r="E273" s="1"/>
      <c r="F273" s="1"/>
      <c r="G273" s="1"/>
      <c r="H273" s="1"/>
      <c r="J273" s="45"/>
    </row>
    <row r="274" spans="1:10" ht="18.75" customHeight="1" x14ac:dyDescent="0.2">
      <c r="A274" s="1"/>
      <c r="B274" s="1"/>
      <c r="C274" s="1"/>
      <c r="D274" s="1"/>
      <c r="E274" s="1"/>
      <c r="F274" s="1"/>
      <c r="G274" s="1"/>
      <c r="H274" s="1"/>
      <c r="J274" s="45"/>
    </row>
    <row r="275" spans="1:10" ht="18.75" customHeight="1" x14ac:dyDescent="0.2">
      <c r="A275" s="1"/>
      <c r="B275" s="1"/>
      <c r="C275" s="1"/>
      <c r="D275" s="1"/>
      <c r="E275" s="1"/>
      <c r="F275" s="1"/>
      <c r="G275" s="1"/>
      <c r="H275" s="1"/>
      <c r="J275" s="45"/>
    </row>
    <row r="276" spans="1:10" ht="18.75" customHeight="1" x14ac:dyDescent="0.2">
      <c r="A276" s="1"/>
      <c r="B276" s="1"/>
      <c r="C276" s="1"/>
      <c r="D276" s="1"/>
      <c r="E276" s="1"/>
      <c r="F276" s="1"/>
      <c r="G276" s="1"/>
      <c r="H276" s="1"/>
      <c r="J276" s="45"/>
    </row>
    <row r="277" spans="1:10" ht="18.75" customHeight="1" x14ac:dyDescent="0.2">
      <c r="A277" s="1"/>
      <c r="B277" s="1"/>
      <c r="C277" s="1"/>
      <c r="D277" s="1"/>
      <c r="E277" s="1"/>
      <c r="F277" s="1"/>
      <c r="G277" s="1"/>
      <c r="H277" s="1"/>
      <c r="J277" s="45"/>
    </row>
    <row r="278" spans="1:10" ht="18.75" customHeight="1" x14ac:dyDescent="0.2">
      <c r="A278" s="1"/>
      <c r="B278" s="1"/>
      <c r="C278" s="1"/>
      <c r="D278" s="1"/>
      <c r="E278" s="1"/>
      <c r="F278" s="1"/>
      <c r="G278" s="1"/>
      <c r="H278" s="1"/>
      <c r="J278" s="45"/>
    </row>
    <row r="279" spans="1:10" ht="18.75" customHeight="1" x14ac:dyDescent="0.2">
      <c r="A279" s="1"/>
      <c r="B279" s="1"/>
      <c r="C279" s="1"/>
      <c r="D279" s="1"/>
      <c r="E279" s="1"/>
      <c r="F279" s="1"/>
      <c r="G279" s="1"/>
      <c r="H279" s="1"/>
      <c r="J279" s="45"/>
    </row>
    <row r="280" spans="1:10" ht="18.75" customHeight="1" x14ac:dyDescent="0.2">
      <c r="A280" s="1"/>
      <c r="B280" s="1"/>
      <c r="C280" s="1"/>
      <c r="D280" s="1"/>
      <c r="E280" s="1"/>
      <c r="F280" s="1"/>
      <c r="G280" s="1"/>
      <c r="H280" s="1"/>
      <c r="J280" s="45"/>
    </row>
    <row r="281" spans="1:10" ht="18.75" customHeight="1" x14ac:dyDescent="0.2">
      <c r="A281" s="1"/>
      <c r="B281" s="1"/>
      <c r="C281" s="1"/>
      <c r="D281" s="1"/>
      <c r="E281" s="1"/>
      <c r="F281" s="1"/>
      <c r="G281" s="1"/>
      <c r="H281" s="1"/>
      <c r="J281" s="45"/>
    </row>
    <row r="282" spans="1:10" ht="18.75" customHeight="1" x14ac:dyDescent="0.2">
      <c r="A282" s="1"/>
      <c r="B282" s="1"/>
      <c r="C282" s="1"/>
      <c r="D282" s="1"/>
      <c r="E282" s="1"/>
      <c r="F282" s="1"/>
      <c r="G282" s="1"/>
      <c r="H282" s="1"/>
      <c r="J282" s="45"/>
    </row>
    <row r="283" spans="1:10" ht="18.75" customHeight="1" x14ac:dyDescent="0.2">
      <c r="A283" s="1"/>
      <c r="B283" s="1"/>
      <c r="C283" s="1"/>
      <c r="D283" s="1"/>
      <c r="E283" s="1"/>
      <c r="F283" s="1"/>
      <c r="G283" s="1"/>
      <c r="H283" s="1"/>
      <c r="J283" s="45"/>
    </row>
    <row r="284" spans="1:10" ht="18.75" customHeight="1" x14ac:dyDescent="0.2">
      <c r="A284" s="1"/>
      <c r="B284" s="1"/>
      <c r="C284" s="1"/>
      <c r="D284" s="1"/>
      <c r="E284" s="1"/>
      <c r="F284" s="1"/>
      <c r="G284" s="1"/>
      <c r="H284" s="1"/>
      <c r="J284" s="45"/>
    </row>
    <row r="285" spans="1:10" ht="18.75" customHeight="1" x14ac:dyDescent="0.2">
      <c r="A285" s="1"/>
      <c r="B285" s="1"/>
      <c r="C285" s="1"/>
      <c r="D285" s="1"/>
      <c r="E285" s="1"/>
      <c r="F285" s="1"/>
      <c r="G285" s="1"/>
      <c r="H285" s="1"/>
      <c r="J285" s="45"/>
    </row>
    <row r="286" spans="1:10" ht="18.75" customHeight="1" x14ac:dyDescent="0.2">
      <c r="A286" s="1"/>
      <c r="B286" s="1"/>
      <c r="C286" s="1"/>
      <c r="D286" s="1"/>
      <c r="E286" s="1"/>
      <c r="F286" s="1"/>
      <c r="G286" s="1"/>
      <c r="H286" s="1"/>
      <c r="J286" s="45"/>
    </row>
    <row r="287" spans="1:10" ht="18.75" customHeight="1" x14ac:dyDescent="0.2">
      <c r="A287" s="1"/>
      <c r="B287" s="1"/>
      <c r="C287" s="1"/>
      <c r="D287" s="1"/>
      <c r="E287" s="1"/>
      <c r="F287" s="1"/>
      <c r="G287" s="1"/>
      <c r="H287" s="1"/>
      <c r="J287" s="45"/>
    </row>
    <row r="288" spans="1:10" ht="18.75" customHeight="1" x14ac:dyDescent="0.2">
      <c r="A288" s="1"/>
      <c r="B288" s="1"/>
      <c r="C288" s="1"/>
      <c r="D288" s="1"/>
      <c r="E288" s="1"/>
      <c r="F288" s="1"/>
      <c r="G288" s="1"/>
      <c r="H288" s="1"/>
      <c r="J288" s="45"/>
    </row>
    <row r="289" spans="1:10" ht="18.75" customHeight="1" x14ac:dyDescent="0.2">
      <c r="A289" s="1"/>
      <c r="B289" s="1"/>
      <c r="C289" s="1"/>
      <c r="D289" s="1"/>
      <c r="E289" s="1"/>
      <c r="F289" s="1"/>
      <c r="G289" s="1"/>
      <c r="H289" s="1"/>
      <c r="J289" s="45"/>
    </row>
    <row r="290" spans="1:10" ht="18.75" customHeight="1" x14ac:dyDescent="0.2">
      <c r="A290" s="1"/>
      <c r="B290" s="1"/>
      <c r="C290" s="1"/>
      <c r="D290" s="1"/>
      <c r="E290" s="1"/>
      <c r="F290" s="1"/>
      <c r="G290" s="1"/>
      <c r="H290" s="1"/>
      <c r="J290" s="45"/>
    </row>
    <row r="291" spans="1:10" ht="18.75" customHeight="1" x14ac:dyDescent="0.2">
      <c r="A291" s="1"/>
      <c r="B291" s="1"/>
      <c r="C291" s="1"/>
      <c r="D291" s="1"/>
      <c r="E291" s="1"/>
      <c r="F291" s="1"/>
      <c r="G291" s="1"/>
      <c r="H291" s="1"/>
      <c r="J291" s="45"/>
    </row>
    <row r="292" spans="1:10" ht="18.75" customHeight="1" x14ac:dyDescent="0.2">
      <c r="A292" s="1"/>
      <c r="B292" s="1"/>
      <c r="C292" s="1"/>
      <c r="D292" s="1"/>
      <c r="E292" s="1"/>
      <c r="F292" s="1"/>
      <c r="G292" s="1"/>
      <c r="H292" s="1"/>
      <c r="J292" s="45"/>
    </row>
    <row r="293" spans="1:10" ht="18.75" customHeight="1" x14ac:dyDescent="0.2">
      <c r="A293" s="1"/>
      <c r="B293" s="1"/>
      <c r="C293" s="1"/>
      <c r="D293" s="1"/>
      <c r="E293" s="1"/>
      <c r="F293" s="1"/>
      <c r="G293" s="1"/>
      <c r="H293" s="1"/>
      <c r="J293" s="45"/>
    </row>
    <row r="294" spans="1:10" ht="18.75" customHeight="1" x14ac:dyDescent="0.2">
      <c r="A294" s="1"/>
      <c r="B294" s="1"/>
      <c r="C294" s="1"/>
      <c r="D294" s="1"/>
      <c r="E294" s="1"/>
      <c r="F294" s="1"/>
      <c r="G294" s="1"/>
      <c r="H294" s="1"/>
      <c r="J294" s="45"/>
    </row>
    <row r="295" spans="1:10" ht="18.75" customHeight="1" x14ac:dyDescent="0.2">
      <c r="A295" s="1"/>
      <c r="B295" s="1"/>
      <c r="C295" s="1"/>
      <c r="D295" s="1"/>
      <c r="E295" s="1"/>
      <c r="F295" s="1"/>
      <c r="G295" s="1"/>
      <c r="H295" s="1"/>
      <c r="J295" s="45"/>
    </row>
    <row r="296" spans="1:10" ht="18.75" customHeight="1" x14ac:dyDescent="0.2">
      <c r="A296" s="1"/>
      <c r="B296" s="1"/>
      <c r="C296" s="1"/>
      <c r="D296" s="1"/>
      <c r="E296" s="1"/>
      <c r="F296" s="1"/>
      <c r="G296" s="1"/>
      <c r="H296" s="1"/>
      <c r="J296" s="45"/>
    </row>
    <row r="297" spans="1:10" ht="18.75" customHeight="1" x14ac:dyDescent="0.2">
      <c r="A297" s="1"/>
      <c r="B297" s="1"/>
      <c r="C297" s="1"/>
      <c r="D297" s="1"/>
      <c r="E297" s="1"/>
      <c r="F297" s="1"/>
      <c r="G297" s="1"/>
      <c r="H297" s="1"/>
      <c r="J297" s="45"/>
    </row>
    <row r="298" spans="1:10" ht="18.75" customHeight="1" x14ac:dyDescent="0.2">
      <c r="A298" s="1"/>
      <c r="B298" s="1"/>
      <c r="C298" s="1"/>
      <c r="D298" s="1"/>
      <c r="E298" s="1"/>
      <c r="F298" s="1"/>
      <c r="G298" s="1"/>
      <c r="H298" s="1"/>
      <c r="J298" s="45"/>
    </row>
    <row r="299" spans="1:10" ht="18.75" customHeight="1" x14ac:dyDescent="0.2">
      <c r="A299" s="1"/>
      <c r="B299" s="1"/>
      <c r="C299" s="1"/>
      <c r="D299" s="1"/>
      <c r="E299" s="1"/>
      <c r="F299" s="1"/>
      <c r="G299" s="1"/>
      <c r="H299" s="1"/>
      <c r="J299" s="45"/>
    </row>
    <row r="300" spans="1:10" ht="18.75" customHeight="1" x14ac:dyDescent="0.2">
      <c r="A300" s="1"/>
      <c r="B300" s="1"/>
      <c r="C300" s="1"/>
      <c r="D300" s="1"/>
      <c r="E300" s="1"/>
      <c r="F300" s="1"/>
      <c r="G300" s="1"/>
      <c r="H300" s="1"/>
      <c r="J300" s="45"/>
    </row>
    <row r="301" spans="1:10" ht="18.75" customHeight="1" x14ac:dyDescent="0.2">
      <c r="A301" s="1"/>
      <c r="B301" s="1"/>
      <c r="C301" s="1"/>
      <c r="D301" s="1"/>
      <c r="E301" s="1"/>
      <c r="F301" s="1"/>
      <c r="G301" s="1"/>
      <c r="H301" s="1"/>
      <c r="J301" s="45"/>
    </row>
    <row r="302" spans="1:10" ht="18.75" customHeight="1" x14ac:dyDescent="0.2">
      <c r="A302" s="1"/>
      <c r="B302" s="1"/>
      <c r="C302" s="1"/>
      <c r="D302" s="1"/>
      <c r="E302" s="1"/>
      <c r="F302" s="1"/>
      <c r="G302" s="1"/>
      <c r="H302" s="1"/>
      <c r="J302" s="45"/>
    </row>
    <row r="303" spans="1:10" ht="18.75" customHeight="1" x14ac:dyDescent="0.2">
      <c r="A303" s="1"/>
      <c r="B303" s="1"/>
      <c r="C303" s="1"/>
      <c r="D303" s="1"/>
      <c r="E303" s="1"/>
      <c r="F303" s="1"/>
      <c r="G303" s="1"/>
      <c r="H303" s="1"/>
      <c r="J303" s="45"/>
    </row>
    <row r="304" spans="1:10" ht="18.75" customHeight="1" x14ac:dyDescent="0.2">
      <c r="A304" s="1"/>
      <c r="B304" s="1"/>
      <c r="C304" s="1"/>
      <c r="D304" s="1"/>
      <c r="E304" s="1"/>
      <c r="F304" s="1"/>
      <c r="G304" s="1"/>
      <c r="H304" s="1"/>
      <c r="J304" s="45"/>
    </row>
    <row r="305" spans="1:10" ht="18.75" customHeight="1" x14ac:dyDescent="0.2">
      <c r="A305" s="1"/>
      <c r="B305" s="1"/>
      <c r="C305" s="1"/>
      <c r="D305" s="1"/>
      <c r="E305" s="1"/>
      <c r="F305" s="1"/>
      <c r="G305" s="1"/>
      <c r="H305" s="1"/>
      <c r="J305" s="45"/>
    </row>
    <row r="306" spans="1:10" ht="18.75" customHeight="1" x14ac:dyDescent="0.2">
      <c r="A306" s="1"/>
      <c r="B306" s="1"/>
      <c r="C306" s="1"/>
      <c r="D306" s="1"/>
      <c r="E306" s="1"/>
      <c r="F306" s="1"/>
      <c r="G306" s="1"/>
      <c r="H306" s="1"/>
      <c r="J306" s="45"/>
    </row>
    <row r="307" spans="1:10" ht="18.75" customHeight="1" x14ac:dyDescent="0.2">
      <c r="A307" s="1"/>
      <c r="B307" s="1"/>
      <c r="C307" s="1"/>
      <c r="D307" s="1"/>
      <c r="E307" s="1"/>
      <c r="F307" s="1"/>
      <c r="G307" s="1"/>
      <c r="H307" s="1"/>
      <c r="J307" s="45"/>
    </row>
    <row r="308" spans="1:10" ht="18.75" customHeight="1" x14ac:dyDescent="0.2">
      <c r="A308" s="1"/>
      <c r="B308" s="1"/>
      <c r="C308" s="1"/>
      <c r="D308" s="1"/>
      <c r="E308" s="1"/>
      <c r="F308" s="1"/>
      <c r="G308" s="1"/>
      <c r="H308" s="1"/>
      <c r="J308" s="45"/>
    </row>
    <row r="309" spans="1:10" ht="18.75" customHeight="1" x14ac:dyDescent="0.2">
      <c r="A309" s="1"/>
      <c r="B309" s="1"/>
      <c r="C309" s="1"/>
      <c r="D309" s="1"/>
      <c r="E309" s="1"/>
      <c r="F309" s="1"/>
      <c r="G309" s="1"/>
      <c r="H309" s="1"/>
      <c r="J309" s="45"/>
    </row>
    <row r="310" spans="1:10" ht="18.75" customHeight="1" x14ac:dyDescent="0.2">
      <c r="A310" s="1"/>
      <c r="B310" s="1"/>
      <c r="C310" s="1"/>
      <c r="D310" s="1"/>
      <c r="E310" s="1"/>
      <c r="F310" s="1"/>
      <c r="G310" s="1"/>
      <c r="H310" s="1"/>
      <c r="J310" s="45"/>
    </row>
    <row r="311" spans="1:10" ht="18.75" customHeight="1" x14ac:dyDescent="0.2">
      <c r="A311" s="1"/>
      <c r="B311" s="1"/>
      <c r="C311" s="1"/>
      <c r="D311" s="1"/>
      <c r="E311" s="1"/>
      <c r="F311" s="1"/>
      <c r="G311" s="1"/>
      <c r="H311" s="1"/>
      <c r="J311" s="45"/>
    </row>
    <row r="312" spans="1:10" ht="18.75" customHeight="1" x14ac:dyDescent="0.2">
      <c r="A312" s="1"/>
      <c r="B312" s="1"/>
      <c r="C312" s="1"/>
      <c r="D312" s="1"/>
      <c r="E312" s="1"/>
      <c r="F312" s="1"/>
      <c r="G312" s="1"/>
      <c r="H312" s="1"/>
      <c r="J312" s="45"/>
    </row>
    <row r="313" spans="1:10" ht="18.75" customHeight="1" x14ac:dyDescent="0.2">
      <c r="A313" s="1"/>
      <c r="B313" s="1"/>
      <c r="C313" s="1"/>
      <c r="D313" s="1"/>
      <c r="E313" s="1"/>
      <c r="F313" s="1"/>
      <c r="G313" s="1"/>
      <c r="H313" s="1"/>
      <c r="J313" s="45"/>
    </row>
    <row r="314" spans="1:10" ht="18.75" customHeight="1" x14ac:dyDescent="0.2">
      <c r="A314" s="1"/>
      <c r="B314" s="1"/>
      <c r="C314" s="1"/>
      <c r="D314" s="1"/>
      <c r="E314" s="1"/>
      <c r="F314" s="1"/>
      <c r="G314" s="1"/>
      <c r="H314" s="1"/>
      <c r="J314" s="45"/>
    </row>
    <row r="315" spans="1:10" ht="18.75" customHeight="1" x14ac:dyDescent="0.2">
      <c r="A315" s="1"/>
      <c r="B315" s="1"/>
      <c r="C315" s="1"/>
      <c r="D315" s="1"/>
      <c r="E315" s="1"/>
      <c r="F315" s="1"/>
      <c r="G315" s="1"/>
      <c r="H315" s="1"/>
      <c r="J315" s="45"/>
    </row>
    <row r="316" spans="1:10" ht="18.75" customHeight="1" x14ac:dyDescent="0.2">
      <c r="A316" s="1"/>
      <c r="B316" s="1"/>
      <c r="C316" s="1"/>
      <c r="D316" s="1"/>
      <c r="E316" s="1"/>
      <c r="F316" s="1"/>
      <c r="G316" s="1"/>
      <c r="H316" s="1"/>
      <c r="J316" s="45"/>
    </row>
    <row r="317" spans="1:10" ht="18.75" customHeight="1" x14ac:dyDescent="0.2">
      <c r="A317" s="1"/>
      <c r="B317" s="1"/>
      <c r="C317" s="1"/>
      <c r="D317" s="1"/>
      <c r="E317" s="1"/>
      <c r="F317" s="1"/>
      <c r="G317" s="1"/>
      <c r="H317" s="1"/>
      <c r="J317" s="45"/>
    </row>
    <row r="318" spans="1:10" ht="18.75" customHeight="1" x14ac:dyDescent="0.2">
      <c r="A318" s="1"/>
      <c r="B318" s="1"/>
      <c r="C318" s="1"/>
      <c r="D318" s="1"/>
      <c r="E318" s="1"/>
      <c r="F318" s="1"/>
      <c r="G318" s="1"/>
      <c r="H318" s="1"/>
      <c r="J318" s="45"/>
    </row>
    <row r="319" spans="1:10" ht="18.75" customHeight="1" x14ac:dyDescent="0.2">
      <c r="A319" s="1"/>
      <c r="B319" s="1"/>
      <c r="C319" s="1"/>
      <c r="D319" s="1"/>
      <c r="E319" s="1"/>
      <c r="F319" s="1"/>
      <c r="G319" s="1"/>
      <c r="H319" s="1"/>
      <c r="J319" s="45"/>
    </row>
    <row r="320" spans="1:10" ht="18.75" customHeight="1" x14ac:dyDescent="0.2">
      <c r="A320" s="1"/>
      <c r="B320" s="1"/>
      <c r="C320" s="1"/>
      <c r="D320" s="1"/>
      <c r="E320" s="1"/>
      <c r="F320" s="1"/>
      <c r="G320" s="1"/>
      <c r="H320" s="1"/>
      <c r="J320" s="45"/>
    </row>
    <row r="321" spans="1:10" ht="18.75" customHeight="1" x14ac:dyDescent="0.2">
      <c r="A321" s="1"/>
      <c r="B321" s="1"/>
      <c r="C321" s="1"/>
      <c r="D321" s="1"/>
      <c r="E321" s="1"/>
      <c r="F321" s="1"/>
      <c r="G321" s="1"/>
      <c r="H321" s="1"/>
      <c r="J321" s="45"/>
    </row>
    <row r="322" spans="1:10" ht="18.75" customHeight="1" x14ac:dyDescent="0.2">
      <c r="A322" s="1"/>
      <c r="B322" s="1"/>
      <c r="C322" s="1"/>
      <c r="D322" s="1"/>
      <c r="E322" s="1"/>
      <c r="F322" s="1"/>
      <c r="G322" s="1"/>
      <c r="H322" s="1"/>
      <c r="J322" s="45"/>
    </row>
    <row r="323" spans="1:10" ht="18.75" customHeight="1" x14ac:dyDescent="0.2">
      <c r="A323" s="1"/>
      <c r="B323" s="1"/>
      <c r="C323" s="1"/>
      <c r="D323" s="1"/>
      <c r="E323" s="1"/>
      <c r="F323" s="1"/>
      <c r="G323" s="1"/>
      <c r="H323" s="1"/>
      <c r="J323" s="45"/>
    </row>
    <row r="324" spans="1:10" ht="18.75" customHeight="1" x14ac:dyDescent="0.2">
      <c r="A324" s="1"/>
      <c r="B324" s="1"/>
      <c r="C324" s="1"/>
      <c r="D324" s="1"/>
      <c r="E324" s="1"/>
      <c r="F324" s="1"/>
      <c r="G324" s="1"/>
      <c r="H324" s="1"/>
      <c r="J324" s="45"/>
    </row>
    <row r="325" spans="1:10" ht="18.75" customHeight="1" x14ac:dyDescent="0.2">
      <c r="A325" s="1"/>
      <c r="B325" s="1"/>
      <c r="C325" s="1"/>
      <c r="D325" s="1"/>
      <c r="E325" s="1"/>
      <c r="F325" s="1"/>
      <c r="G325" s="1"/>
      <c r="H325" s="1"/>
      <c r="J325" s="45"/>
    </row>
    <row r="326" spans="1:10" ht="18.75" customHeight="1" x14ac:dyDescent="0.2">
      <c r="A326" s="1"/>
      <c r="B326" s="1"/>
      <c r="C326" s="1"/>
      <c r="D326" s="1"/>
      <c r="E326" s="1"/>
      <c r="F326" s="1"/>
      <c r="G326" s="1"/>
      <c r="H326" s="1"/>
      <c r="J326" s="45"/>
    </row>
    <row r="327" spans="1:10" ht="18.75" customHeight="1" x14ac:dyDescent="0.2">
      <c r="A327" s="1"/>
      <c r="B327" s="1"/>
      <c r="C327" s="1"/>
      <c r="D327" s="1"/>
      <c r="E327" s="1"/>
      <c r="F327" s="1"/>
      <c r="G327" s="1"/>
      <c r="H327" s="1"/>
      <c r="J327" s="45"/>
    </row>
    <row r="328" spans="1:10" ht="18.75" customHeight="1" x14ac:dyDescent="0.2">
      <c r="A328" s="1"/>
      <c r="B328" s="1"/>
      <c r="C328" s="1"/>
      <c r="D328" s="1"/>
      <c r="E328" s="1"/>
      <c r="F328" s="1"/>
      <c r="G328" s="1"/>
      <c r="H328" s="1"/>
      <c r="J328" s="45"/>
    </row>
    <row r="329" spans="1:10" ht="18.75" customHeight="1" x14ac:dyDescent="0.2">
      <c r="A329" s="1"/>
      <c r="B329" s="1"/>
      <c r="C329" s="1"/>
      <c r="D329" s="1"/>
      <c r="E329" s="1"/>
      <c r="F329" s="1"/>
      <c r="G329" s="1"/>
      <c r="H329" s="1"/>
      <c r="J329" s="45"/>
    </row>
    <row r="330" spans="1:10" ht="18.75" customHeight="1" x14ac:dyDescent="0.2">
      <c r="A330" s="1"/>
      <c r="B330" s="1"/>
      <c r="C330" s="1"/>
      <c r="D330" s="1"/>
      <c r="E330" s="1"/>
      <c r="F330" s="1"/>
      <c r="G330" s="1"/>
      <c r="H330" s="1"/>
      <c r="J330" s="45"/>
    </row>
    <row r="331" spans="1:10" ht="18.75" customHeight="1" x14ac:dyDescent="0.2">
      <c r="A331" s="1"/>
      <c r="B331" s="1"/>
      <c r="C331" s="1"/>
      <c r="D331" s="1"/>
      <c r="E331" s="1"/>
      <c r="F331" s="1"/>
      <c r="G331" s="1"/>
      <c r="H331" s="1"/>
      <c r="J331" s="45"/>
    </row>
    <row r="332" spans="1:10" ht="18.75" customHeight="1" x14ac:dyDescent="0.2">
      <c r="A332" s="1"/>
      <c r="B332" s="1"/>
      <c r="C332" s="1"/>
      <c r="D332" s="1"/>
      <c r="E332" s="1"/>
      <c r="F332" s="1"/>
      <c r="G332" s="1"/>
      <c r="H332" s="1"/>
      <c r="J332" s="45"/>
    </row>
    <row r="333" spans="1:10" ht="18.75" customHeight="1" x14ac:dyDescent="0.2">
      <c r="A333" s="1"/>
      <c r="B333" s="1"/>
      <c r="C333" s="1"/>
      <c r="D333" s="1"/>
      <c r="E333" s="1"/>
      <c r="F333" s="1"/>
      <c r="G333" s="1"/>
      <c r="H333" s="1"/>
      <c r="J333" s="45"/>
    </row>
    <row r="334" spans="1:10" ht="18.75" customHeight="1" x14ac:dyDescent="0.2">
      <c r="A334" s="1"/>
      <c r="B334" s="1"/>
      <c r="C334" s="1"/>
      <c r="D334" s="1"/>
      <c r="E334" s="1"/>
      <c r="F334" s="1"/>
      <c r="G334" s="1"/>
      <c r="H334" s="1"/>
      <c r="J334" s="45"/>
    </row>
    <row r="335" spans="1:10" ht="18.75" customHeight="1" x14ac:dyDescent="0.2">
      <c r="A335" s="1"/>
      <c r="B335" s="1"/>
      <c r="C335" s="1"/>
      <c r="D335" s="1"/>
      <c r="E335" s="1"/>
      <c r="F335" s="1"/>
      <c r="G335" s="1"/>
      <c r="H335" s="1"/>
      <c r="J335" s="45"/>
    </row>
    <row r="336" spans="1:10" ht="18.75" customHeight="1" x14ac:dyDescent="0.2">
      <c r="A336" s="1"/>
      <c r="B336" s="1"/>
      <c r="C336" s="1"/>
      <c r="D336" s="1"/>
      <c r="E336" s="1"/>
      <c r="F336" s="1"/>
      <c r="G336" s="1"/>
      <c r="H336" s="1"/>
      <c r="J336" s="45"/>
    </row>
    <row r="337" spans="1:10" ht="18.75" customHeight="1" x14ac:dyDescent="0.2">
      <c r="A337" s="1"/>
      <c r="B337" s="1"/>
      <c r="C337" s="1"/>
      <c r="D337" s="1"/>
      <c r="E337" s="1"/>
      <c r="F337" s="1"/>
      <c r="G337" s="1"/>
      <c r="H337" s="1"/>
      <c r="J337" s="45"/>
    </row>
    <row r="338" spans="1:10" ht="18.75" customHeight="1" x14ac:dyDescent="0.2">
      <c r="A338" s="1"/>
      <c r="B338" s="1"/>
      <c r="C338" s="1"/>
      <c r="D338" s="1"/>
      <c r="E338" s="1"/>
      <c r="F338" s="1"/>
      <c r="G338" s="1"/>
      <c r="H338" s="1"/>
      <c r="J338" s="45"/>
    </row>
    <row r="339" spans="1:10" ht="18.75" customHeight="1" x14ac:dyDescent="0.2">
      <c r="A339" s="1"/>
      <c r="B339" s="1"/>
      <c r="C339" s="1"/>
      <c r="D339" s="1"/>
      <c r="E339" s="1"/>
      <c r="F339" s="1"/>
      <c r="G339" s="1"/>
      <c r="H339" s="1"/>
      <c r="J339" s="45"/>
    </row>
    <row r="340" spans="1:10" ht="18.75" customHeight="1" x14ac:dyDescent="0.2">
      <c r="A340" s="1"/>
      <c r="B340" s="1"/>
      <c r="C340" s="1"/>
      <c r="D340" s="1"/>
      <c r="E340" s="1"/>
      <c r="F340" s="1"/>
      <c r="G340" s="1"/>
      <c r="H340" s="1"/>
      <c r="J340" s="45"/>
    </row>
    <row r="341" spans="1:10" ht="18.75" customHeight="1" x14ac:dyDescent="0.2">
      <c r="A341" s="1"/>
      <c r="B341" s="1"/>
      <c r="C341" s="1"/>
      <c r="D341" s="1"/>
      <c r="E341" s="1"/>
      <c r="F341" s="1"/>
      <c r="G341" s="1"/>
      <c r="H341" s="1"/>
      <c r="J341" s="45"/>
    </row>
    <row r="342" spans="1:10" ht="18.75" customHeight="1" x14ac:dyDescent="0.2">
      <c r="A342" s="1"/>
      <c r="B342" s="1"/>
      <c r="C342" s="1"/>
      <c r="D342" s="1"/>
      <c r="E342" s="1"/>
      <c r="F342" s="1"/>
      <c r="G342" s="1"/>
      <c r="H342" s="1"/>
      <c r="J342" s="45"/>
    </row>
    <row r="343" spans="1:10" ht="18.75" customHeight="1" x14ac:dyDescent="0.2">
      <c r="A343" s="1"/>
      <c r="B343" s="1"/>
      <c r="C343" s="1"/>
      <c r="D343" s="1"/>
      <c r="E343" s="1"/>
      <c r="F343" s="1"/>
      <c r="G343" s="1"/>
      <c r="H343" s="1"/>
      <c r="J343" s="45"/>
    </row>
    <row r="344" spans="1:10" ht="18.75" customHeight="1" x14ac:dyDescent="0.2">
      <c r="A344" s="1"/>
      <c r="B344" s="1"/>
      <c r="C344" s="1"/>
      <c r="D344" s="1"/>
      <c r="E344" s="1"/>
      <c r="F344" s="1"/>
      <c r="G344" s="1"/>
      <c r="H344" s="1"/>
      <c r="J344" s="45"/>
    </row>
    <row r="345" spans="1:10" ht="18.75" customHeight="1" x14ac:dyDescent="0.2">
      <c r="A345" s="1"/>
      <c r="B345" s="1"/>
      <c r="C345" s="1"/>
      <c r="D345" s="1"/>
      <c r="E345" s="1"/>
      <c r="F345" s="1"/>
      <c r="G345" s="1"/>
      <c r="H345" s="1"/>
      <c r="J345" s="45"/>
    </row>
    <row r="346" spans="1:10" ht="18.75" customHeight="1" x14ac:dyDescent="0.2">
      <c r="A346" s="1"/>
      <c r="B346" s="1"/>
      <c r="C346" s="1"/>
      <c r="D346" s="1"/>
      <c r="E346" s="1"/>
      <c r="F346" s="1"/>
      <c r="G346" s="1"/>
      <c r="H346" s="1"/>
      <c r="J346" s="45"/>
    </row>
    <row r="347" spans="1:10" ht="18.75" customHeight="1" x14ac:dyDescent="0.2">
      <c r="A347" s="1"/>
      <c r="B347" s="1"/>
      <c r="C347" s="1"/>
      <c r="D347" s="1"/>
      <c r="E347" s="1"/>
      <c r="F347" s="1"/>
      <c r="G347" s="1"/>
      <c r="H347" s="1"/>
      <c r="J347" s="45"/>
    </row>
    <row r="348" spans="1:10" ht="18.75" customHeight="1" x14ac:dyDescent="0.2">
      <c r="A348" s="1"/>
      <c r="B348" s="1"/>
      <c r="C348" s="1"/>
      <c r="D348" s="1"/>
      <c r="E348" s="1"/>
      <c r="F348" s="1"/>
      <c r="G348" s="1"/>
      <c r="H348" s="1"/>
      <c r="J348" s="45"/>
    </row>
    <row r="349" spans="1:10" ht="18.75" customHeight="1" x14ac:dyDescent="0.2">
      <c r="A349" s="1"/>
      <c r="B349" s="1"/>
      <c r="C349" s="1"/>
      <c r="D349" s="1"/>
      <c r="E349" s="1"/>
      <c r="F349" s="1"/>
      <c r="G349" s="1"/>
      <c r="H349" s="1"/>
      <c r="J349" s="45"/>
    </row>
    <row r="350" spans="1:10" ht="18.75" customHeight="1" x14ac:dyDescent="0.2">
      <c r="A350" s="1"/>
      <c r="B350" s="1"/>
      <c r="C350" s="1"/>
      <c r="D350" s="1"/>
      <c r="E350" s="1"/>
      <c r="F350" s="1"/>
      <c r="G350" s="1"/>
      <c r="H350" s="1"/>
      <c r="J350" s="45"/>
    </row>
    <row r="351" spans="1:10" ht="18.75" customHeight="1" x14ac:dyDescent="0.2">
      <c r="A351" s="1"/>
      <c r="B351" s="1"/>
      <c r="C351" s="1"/>
      <c r="D351" s="1"/>
      <c r="E351" s="1"/>
      <c r="F351" s="1"/>
      <c r="G351" s="1"/>
      <c r="H351" s="1"/>
      <c r="J351" s="45"/>
    </row>
    <row r="352" spans="1:10" ht="18.75" customHeight="1" x14ac:dyDescent="0.2">
      <c r="A352" s="1"/>
      <c r="B352" s="1"/>
      <c r="C352" s="1"/>
      <c r="D352" s="1"/>
      <c r="E352" s="1"/>
      <c r="F352" s="1"/>
      <c r="G352" s="1"/>
      <c r="H352" s="1"/>
      <c r="J352" s="45"/>
    </row>
    <row r="353" spans="1:10" ht="18.75" customHeight="1" x14ac:dyDescent="0.2">
      <c r="A353" s="1"/>
      <c r="B353" s="1"/>
      <c r="C353" s="1"/>
      <c r="D353" s="1"/>
      <c r="E353" s="1"/>
      <c r="F353" s="1"/>
      <c r="G353" s="1"/>
      <c r="H353" s="1"/>
      <c r="J353" s="45"/>
    </row>
    <row r="354" spans="1:10" ht="18.75" customHeight="1" x14ac:dyDescent="0.2">
      <c r="A354" s="1"/>
      <c r="B354" s="1"/>
      <c r="C354" s="1"/>
      <c r="D354" s="1"/>
      <c r="E354" s="1"/>
      <c r="F354" s="1"/>
      <c r="G354" s="1"/>
      <c r="H354" s="1"/>
      <c r="J354" s="45"/>
    </row>
    <row r="355" spans="1:10" ht="18.75" customHeight="1" x14ac:dyDescent="0.2">
      <c r="A355" s="1"/>
      <c r="B355" s="1"/>
      <c r="C355" s="1"/>
      <c r="D355" s="1"/>
      <c r="E355" s="1"/>
      <c r="F355" s="1"/>
      <c r="G355" s="1"/>
      <c r="H355" s="1"/>
      <c r="J355" s="45"/>
    </row>
    <row r="356" spans="1:10" ht="18.75" customHeight="1" x14ac:dyDescent="0.2">
      <c r="A356" s="1"/>
      <c r="B356" s="1"/>
      <c r="C356" s="1"/>
      <c r="D356" s="1"/>
      <c r="E356" s="1"/>
      <c r="F356" s="1"/>
      <c r="G356" s="1"/>
      <c r="H356" s="1"/>
      <c r="J356" s="45"/>
    </row>
    <row r="357" spans="1:10" ht="18.75" customHeight="1" x14ac:dyDescent="0.2">
      <c r="A357" s="1"/>
      <c r="B357" s="1"/>
      <c r="C357" s="1"/>
      <c r="D357" s="1"/>
      <c r="E357" s="1"/>
      <c r="F357" s="1"/>
      <c r="G357" s="1"/>
      <c r="H357" s="1"/>
      <c r="J357" s="45"/>
    </row>
    <row r="358" spans="1:10" ht="18.75" customHeight="1" x14ac:dyDescent="0.2">
      <c r="A358" s="1"/>
      <c r="B358" s="1"/>
      <c r="C358" s="1"/>
      <c r="D358" s="1"/>
      <c r="E358" s="1"/>
      <c r="F358" s="1"/>
      <c r="G358" s="1"/>
      <c r="H358" s="1"/>
      <c r="J358" s="45"/>
    </row>
    <row r="359" spans="1:10" ht="18.75" customHeight="1" x14ac:dyDescent="0.2">
      <c r="A359" s="1"/>
      <c r="B359" s="1"/>
      <c r="C359" s="1"/>
      <c r="D359" s="1"/>
      <c r="E359" s="1"/>
      <c r="F359" s="1"/>
      <c r="G359" s="1"/>
      <c r="H359" s="1"/>
      <c r="J359" s="45"/>
    </row>
    <row r="360" spans="1:10" ht="18.75" customHeight="1" x14ac:dyDescent="0.2">
      <c r="A360" s="1"/>
      <c r="B360" s="1"/>
      <c r="C360" s="1"/>
      <c r="D360" s="1"/>
      <c r="E360" s="1"/>
      <c r="F360" s="1"/>
      <c r="G360" s="1"/>
      <c r="H360" s="1"/>
      <c r="J360" s="45"/>
    </row>
    <row r="361" spans="1:10" ht="18.75" customHeight="1" x14ac:dyDescent="0.2">
      <c r="A361" s="1"/>
      <c r="B361" s="1"/>
      <c r="C361" s="1"/>
      <c r="D361" s="1"/>
      <c r="E361" s="1"/>
      <c r="F361" s="1"/>
      <c r="G361" s="1"/>
      <c r="H361" s="1"/>
      <c r="J361" s="45"/>
    </row>
    <row r="362" spans="1:10" ht="18.75" customHeight="1" x14ac:dyDescent="0.2">
      <c r="A362" s="1"/>
      <c r="B362" s="1"/>
      <c r="C362" s="1"/>
      <c r="D362" s="1"/>
      <c r="E362" s="1"/>
      <c r="F362" s="1"/>
      <c r="G362" s="1"/>
      <c r="H362" s="1"/>
      <c r="J362" s="45"/>
    </row>
    <row r="363" spans="1:10" ht="18.75" customHeight="1" x14ac:dyDescent="0.2">
      <c r="A363" s="1"/>
      <c r="B363" s="1"/>
      <c r="C363" s="1"/>
      <c r="D363" s="1"/>
      <c r="E363" s="1"/>
      <c r="F363" s="1"/>
      <c r="G363" s="1"/>
      <c r="H363" s="1"/>
      <c r="J363" s="45"/>
    </row>
    <row r="364" spans="1:10" ht="18.75" customHeight="1" x14ac:dyDescent="0.2">
      <c r="A364" s="1"/>
      <c r="B364" s="1"/>
      <c r="C364" s="1"/>
      <c r="D364" s="1"/>
      <c r="E364" s="1"/>
      <c r="F364" s="1"/>
      <c r="G364" s="1"/>
      <c r="H364" s="1"/>
      <c r="J364" s="45"/>
    </row>
    <row r="365" spans="1:10" ht="18.75" customHeight="1" x14ac:dyDescent="0.2">
      <c r="A365" s="1"/>
      <c r="B365" s="1"/>
      <c r="C365" s="1"/>
      <c r="D365" s="1"/>
      <c r="E365" s="1"/>
      <c r="F365" s="1"/>
      <c r="G365" s="1"/>
      <c r="H365" s="1"/>
      <c r="J365" s="45"/>
    </row>
    <row r="366" spans="1:10" ht="18.75" customHeight="1" x14ac:dyDescent="0.2">
      <c r="A366" s="1"/>
      <c r="B366" s="1"/>
      <c r="C366" s="1"/>
      <c r="D366" s="1"/>
      <c r="E366" s="1"/>
      <c r="F366" s="1"/>
      <c r="G366" s="1"/>
      <c r="H366" s="1"/>
      <c r="J366" s="45"/>
    </row>
    <row r="367" spans="1:10" ht="18.75" customHeight="1" x14ac:dyDescent="0.2">
      <c r="A367" s="1"/>
      <c r="B367" s="1"/>
      <c r="C367" s="1"/>
      <c r="D367" s="1"/>
      <c r="E367" s="1"/>
      <c r="F367" s="1"/>
      <c r="G367" s="1"/>
      <c r="H367" s="1"/>
      <c r="J367" s="45"/>
    </row>
    <row r="368" spans="1:10" ht="18.75" customHeight="1" x14ac:dyDescent="0.2">
      <c r="A368" s="1"/>
      <c r="B368" s="1"/>
      <c r="C368" s="1"/>
      <c r="D368" s="1"/>
      <c r="E368" s="1"/>
      <c r="F368" s="1"/>
      <c r="G368" s="1"/>
      <c r="H368" s="1"/>
      <c r="J368" s="45"/>
    </row>
    <row r="369" spans="1:10" ht="18.75" customHeight="1" x14ac:dyDescent="0.2">
      <c r="A369" s="1"/>
      <c r="B369" s="1"/>
      <c r="C369" s="1"/>
      <c r="D369" s="1"/>
      <c r="E369" s="1"/>
      <c r="F369" s="1"/>
      <c r="G369" s="1"/>
      <c r="H369" s="1"/>
      <c r="J369" s="45"/>
    </row>
    <row r="370" spans="1:10" ht="18.75" customHeight="1" x14ac:dyDescent="0.2">
      <c r="A370" s="1"/>
      <c r="B370" s="1"/>
      <c r="C370" s="1"/>
      <c r="D370" s="1"/>
      <c r="E370" s="1"/>
      <c r="F370" s="1"/>
      <c r="G370" s="1"/>
      <c r="H370" s="1"/>
      <c r="J370" s="45"/>
    </row>
    <row r="371" spans="1:10" ht="18.75" customHeight="1" x14ac:dyDescent="0.2">
      <c r="A371" s="1"/>
      <c r="B371" s="1"/>
      <c r="C371" s="1"/>
      <c r="D371" s="1"/>
      <c r="E371" s="1"/>
      <c r="F371" s="1"/>
      <c r="G371" s="1"/>
      <c r="H371" s="1"/>
      <c r="J371" s="45"/>
    </row>
    <row r="372" spans="1:10" ht="18.75" customHeight="1" x14ac:dyDescent="0.2">
      <c r="A372" s="1"/>
      <c r="B372" s="1"/>
      <c r="C372" s="1"/>
      <c r="D372" s="1"/>
      <c r="E372" s="1"/>
      <c r="F372" s="1"/>
      <c r="G372" s="1"/>
      <c r="H372" s="1"/>
      <c r="J372" s="45"/>
    </row>
    <row r="373" spans="1:10" ht="18.75" customHeight="1" x14ac:dyDescent="0.2">
      <c r="A373" s="1"/>
      <c r="B373" s="1"/>
      <c r="C373" s="1"/>
      <c r="D373" s="1"/>
      <c r="E373" s="1"/>
      <c r="F373" s="1"/>
      <c r="G373" s="1"/>
      <c r="H373" s="1"/>
      <c r="J373" s="45"/>
    </row>
    <row r="374" spans="1:10" ht="18.75" customHeight="1" x14ac:dyDescent="0.2">
      <c r="A374" s="1"/>
      <c r="B374" s="1"/>
      <c r="C374" s="1"/>
      <c r="D374" s="1"/>
      <c r="E374" s="1"/>
      <c r="F374" s="1"/>
      <c r="G374" s="1"/>
      <c r="H374" s="1"/>
      <c r="J374" s="45"/>
    </row>
    <row r="375" spans="1:10" ht="18.75" customHeight="1" x14ac:dyDescent="0.2">
      <c r="A375" s="1"/>
      <c r="B375" s="1"/>
      <c r="C375" s="1"/>
      <c r="D375" s="1"/>
      <c r="E375" s="1"/>
      <c r="F375" s="1"/>
      <c r="G375" s="1"/>
      <c r="H375" s="1"/>
      <c r="J375" s="45"/>
    </row>
    <row r="376" spans="1:10" ht="18.75" customHeight="1" x14ac:dyDescent="0.2">
      <c r="A376" s="1"/>
      <c r="B376" s="1"/>
      <c r="C376" s="1"/>
      <c r="D376" s="1"/>
      <c r="E376" s="1"/>
      <c r="F376" s="1"/>
      <c r="G376" s="1"/>
      <c r="H376" s="1"/>
      <c r="J376" s="45"/>
    </row>
    <row r="377" spans="1:10" ht="18.75" customHeight="1" x14ac:dyDescent="0.2">
      <c r="A377" s="1"/>
      <c r="B377" s="1"/>
      <c r="C377" s="1"/>
      <c r="D377" s="1"/>
      <c r="E377" s="1"/>
      <c r="F377" s="1"/>
      <c r="G377" s="1"/>
      <c r="H377" s="1"/>
      <c r="J377" s="45"/>
    </row>
    <row r="378" spans="1:10" ht="18.75" customHeight="1" x14ac:dyDescent="0.2">
      <c r="A378" s="1"/>
      <c r="B378" s="1"/>
      <c r="C378" s="1"/>
      <c r="D378" s="1"/>
      <c r="E378" s="1"/>
      <c r="F378" s="1"/>
      <c r="G378" s="1"/>
      <c r="H378" s="1"/>
      <c r="J378" s="45"/>
    </row>
    <row r="379" spans="1:10" ht="18.75" customHeight="1" x14ac:dyDescent="0.2">
      <c r="A379" s="1"/>
      <c r="B379" s="1"/>
      <c r="C379" s="1"/>
      <c r="D379" s="1"/>
      <c r="E379" s="1"/>
      <c r="F379" s="1"/>
      <c r="G379" s="1"/>
      <c r="H379" s="1"/>
      <c r="J379" s="45"/>
    </row>
    <row r="380" spans="1:10" ht="18.75" customHeight="1" x14ac:dyDescent="0.2">
      <c r="A380" s="1"/>
      <c r="B380" s="1"/>
      <c r="C380" s="1"/>
      <c r="D380" s="1"/>
      <c r="E380" s="1"/>
      <c r="F380" s="1"/>
      <c r="G380" s="1"/>
      <c r="H380" s="1"/>
      <c r="J380" s="45"/>
    </row>
    <row r="381" spans="1:10" ht="18.75" customHeight="1" x14ac:dyDescent="0.2">
      <c r="A381" s="1"/>
      <c r="B381" s="1"/>
      <c r="C381" s="1"/>
      <c r="D381" s="1"/>
      <c r="E381" s="1"/>
      <c r="F381" s="1"/>
      <c r="G381" s="1"/>
      <c r="H381" s="1"/>
      <c r="J381" s="45"/>
    </row>
    <row r="382" spans="1:10" ht="18.75" customHeight="1" x14ac:dyDescent="0.2">
      <c r="A382" s="1"/>
      <c r="B382" s="1"/>
      <c r="C382" s="1"/>
      <c r="D382" s="1"/>
      <c r="E382" s="1"/>
      <c r="F382" s="1"/>
      <c r="G382" s="1"/>
      <c r="H382" s="1"/>
      <c r="J382" s="45"/>
    </row>
    <row r="383" spans="1:10" ht="18.75" customHeight="1" x14ac:dyDescent="0.2">
      <c r="A383" s="1"/>
      <c r="B383" s="1"/>
      <c r="C383" s="1"/>
      <c r="D383" s="1"/>
      <c r="E383" s="1"/>
      <c r="F383" s="1"/>
      <c r="G383" s="1"/>
      <c r="H383" s="1"/>
      <c r="J383" s="45"/>
    </row>
    <row r="384" spans="1:10" ht="18.75" customHeight="1" x14ac:dyDescent="0.2">
      <c r="A384" s="1"/>
      <c r="B384" s="1"/>
      <c r="C384" s="1"/>
      <c r="D384" s="1"/>
      <c r="E384" s="1"/>
      <c r="F384" s="1"/>
      <c r="G384" s="1"/>
      <c r="H384" s="1"/>
      <c r="J384" s="45"/>
    </row>
    <row r="385" spans="1:10" ht="18.75" customHeight="1" x14ac:dyDescent="0.2">
      <c r="A385" s="1"/>
      <c r="B385" s="1"/>
      <c r="C385" s="1"/>
      <c r="D385" s="1"/>
      <c r="E385" s="1"/>
      <c r="F385" s="1"/>
      <c r="G385" s="1"/>
      <c r="H385" s="1"/>
      <c r="J385" s="45"/>
    </row>
    <row r="386" spans="1:10" ht="18.75" customHeight="1" x14ac:dyDescent="0.2">
      <c r="A386" s="1"/>
      <c r="B386" s="1"/>
      <c r="C386" s="1"/>
      <c r="D386" s="1"/>
      <c r="E386" s="1"/>
      <c r="F386" s="1"/>
      <c r="G386" s="1"/>
      <c r="H386" s="1"/>
      <c r="J386" s="45"/>
    </row>
    <row r="387" spans="1:10" ht="18.75" customHeight="1" x14ac:dyDescent="0.2">
      <c r="A387" s="1"/>
      <c r="B387" s="1"/>
      <c r="C387" s="1"/>
      <c r="D387" s="1"/>
      <c r="E387" s="1"/>
      <c r="F387" s="1"/>
      <c r="G387" s="1"/>
      <c r="H387" s="1"/>
      <c r="J387" s="45"/>
    </row>
    <row r="388" spans="1:10" ht="18.75" customHeight="1" x14ac:dyDescent="0.2">
      <c r="A388" s="1"/>
      <c r="B388" s="1"/>
      <c r="C388" s="1"/>
      <c r="D388" s="1"/>
      <c r="E388" s="1"/>
      <c r="F388" s="1"/>
      <c r="G388" s="1"/>
      <c r="H388" s="1"/>
      <c r="J388" s="45"/>
    </row>
    <row r="389" spans="1:10" ht="18.75" customHeight="1" x14ac:dyDescent="0.2">
      <c r="A389" s="1"/>
      <c r="B389" s="1"/>
      <c r="C389" s="1"/>
      <c r="D389" s="1"/>
      <c r="E389" s="1"/>
      <c r="F389" s="1"/>
      <c r="G389" s="1"/>
      <c r="H389" s="1"/>
      <c r="J389" s="45"/>
    </row>
    <row r="390" spans="1:10" ht="18.75" customHeight="1" x14ac:dyDescent="0.2">
      <c r="A390" s="1"/>
      <c r="B390" s="1"/>
      <c r="C390" s="1"/>
      <c r="D390" s="1"/>
      <c r="E390" s="1"/>
      <c r="F390" s="1"/>
      <c r="G390" s="1"/>
      <c r="H390" s="1"/>
      <c r="J390" s="45"/>
    </row>
    <row r="391" spans="1:10" ht="18.75" customHeight="1" x14ac:dyDescent="0.2">
      <c r="A391" s="1"/>
      <c r="B391" s="1"/>
      <c r="C391" s="1"/>
      <c r="D391" s="1"/>
      <c r="E391" s="1"/>
      <c r="F391" s="1"/>
      <c r="G391" s="1"/>
      <c r="H391" s="1"/>
      <c r="J391" s="45"/>
    </row>
    <row r="392" spans="1:10" ht="18.75" customHeight="1" x14ac:dyDescent="0.2">
      <c r="A392" s="1"/>
      <c r="B392" s="1"/>
      <c r="C392" s="1"/>
      <c r="D392" s="1"/>
      <c r="E392" s="1"/>
      <c r="F392" s="1"/>
      <c r="G392" s="1"/>
      <c r="H392" s="1"/>
      <c r="J392" s="45"/>
    </row>
    <row r="393" spans="1:10" ht="18.75" customHeight="1" x14ac:dyDescent="0.2">
      <c r="A393" s="1"/>
      <c r="B393" s="1"/>
      <c r="C393" s="1"/>
      <c r="D393" s="1"/>
      <c r="E393" s="1"/>
      <c r="F393" s="1"/>
      <c r="G393" s="1"/>
      <c r="H393" s="1"/>
      <c r="J393" s="45"/>
    </row>
    <row r="394" spans="1:10" ht="18.75" customHeight="1" x14ac:dyDescent="0.2">
      <c r="A394" s="1"/>
      <c r="B394" s="1"/>
      <c r="C394" s="1"/>
      <c r="D394" s="1"/>
      <c r="E394" s="1"/>
      <c r="F394" s="1"/>
      <c r="G394" s="1"/>
      <c r="H394" s="1"/>
      <c r="J394" s="45"/>
    </row>
    <row r="395" spans="1:10" ht="18.75" customHeight="1" x14ac:dyDescent="0.2">
      <c r="A395" s="1"/>
      <c r="B395" s="1"/>
      <c r="C395" s="1"/>
      <c r="D395" s="1"/>
      <c r="E395" s="1"/>
      <c r="F395" s="1"/>
      <c r="G395" s="1"/>
      <c r="H395" s="1"/>
      <c r="J395" s="45"/>
    </row>
    <row r="396" spans="1:10" ht="18.75" customHeight="1" x14ac:dyDescent="0.2">
      <c r="A396" s="1"/>
      <c r="B396" s="1"/>
      <c r="C396" s="1"/>
      <c r="D396" s="1"/>
      <c r="E396" s="1"/>
      <c r="F396" s="1"/>
      <c r="G396" s="1"/>
      <c r="H396" s="1"/>
      <c r="J396" s="45"/>
    </row>
    <row r="397" spans="1:10" ht="18.75" customHeight="1" x14ac:dyDescent="0.2">
      <c r="A397" s="1"/>
      <c r="B397" s="1"/>
      <c r="C397" s="1"/>
      <c r="D397" s="1"/>
      <c r="E397" s="1"/>
      <c r="F397" s="1"/>
      <c r="G397" s="1"/>
      <c r="H397" s="1"/>
      <c r="J397" s="45"/>
    </row>
    <row r="398" spans="1:10" ht="18.75" customHeight="1" x14ac:dyDescent="0.2">
      <c r="A398" s="1"/>
      <c r="B398" s="1"/>
      <c r="C398" s="1"/>
      <c r="D398" s="1"/>
      <c r="E398" s="1"/>
      <c r="F398" s="1"/>
      <c r="G398" s="1"/>
      <c r="H398" s="1"/>
      <c r="J398" s="45"/>
    </row>
    <row r="399" spans="1:10" ht="18.75" customHeight="1" x14ac:dyDescent="0.2">
      <c r="A399" s="1"/>
      <c r="B399" s="1"/>
      <c r="C399" s="1"/>
      <c r="D399" s="1"/>
      <c r="E399" s="1"/>
      <c r="F399" s="1"/>
      <c r="G399" s="1"/>
      <c r="H399" s="1"/>
      <c r="J399" s="45"/>
    </row>
    <row r="400" spans="1:10" ht="18.75" customHeight="1" x14ac:dyDescent="0.2">
      <c r="A400" s="1"/>
      <c r="B400" s="1"/>
      <c r="C400" s="1"/>
      <c r="D400" s="1"/>
      <c r="E400" s="1"/>
      <c r="F400" s="1"/>
      <c r="G400" s="1"/>
      <c r="H400" s="1"/>
      <c r="J400" s="45"/>
    </row>
    <row r="401" spans="1:10" ht="18.75" customHeight="1" x14ac:dyDescent="0.2">
      <c r="A401" s="1"/>
      <c r="B401" s="1"/>
      <c r="C401" s="1"/>
      <c r="D401" s="1"/>
      <c r="E401" s="1"/>
      <c r="F401" s="1"/>
      <c r="G401" s="1"/>
      <c r="H401" s="1"/>
      <c r="J401" s="45"/>
    </row>
    <row r="402" spans="1:10" ht="18.75" customHeight="1" x14ac:dyDescent="0.2">
      <c r="A402" s="1"/>
      <c r="B402" s="1"/>
      <c r="C402" s="1"/>
      <c r="D402" s="1"/>
      <c r="E402" s="1"/>
      <c r="F402" s="1"/>
      <c r="G402" s="1"/>
      <c r="H402" s="1"/>
      <c r="J402" s="45"/>
    </row>
    <row r="403" spans="1:10" ht="18.75" customHeight="1" x14ac:dyDescent="0.2">
      <c r="A403" s="1"/>
      <c r="B403" s="1"/>
      <c r="C403" s="1"/>
      <c r="D403" s="1"/>
      <c r="E403" s="1"/>
      <c r="F403" s="1"/>
      <c r="G403" s="1"/>
      <c r="H403" s="1"/>
      <c r="J403" s="45"/>
    </row>
    <row r="404" spans="1:10" ht="18.75" customHeight="1" x14ac:dyDescent="0.2">
      <c r="A404" s="1"/>
      <c r="B404" s="1"/>
      <c r="C404" s="1"/>
      <c r="D404" s="1"/>
      <c r="E404" s="1"/>
      <c r="F404" s="1"/>
      <c r="G404" s="1"/>
      <c r="H404" s="1"/>
      <c r="J404" s="45"/>
    </row>
    <row r="405" spans="1:10" ht="18.75" customHeight="1" x14ac:dyDescent="0.2">
      <c r="A405" s="1"/>
      <c r="B405" s="1"/>
      <c r="C405" s="1"/>
      <c r="D405" s="1"/>
      <c r="E405" s="1"/>
      <c r="F405" s="1"/>
      <c r="G405" s="1"/>
      <c r="H405" s="1"/>
      <c r="J405" s="45"/>
    </row>
    <row r="406" spans="1:10" ht="18.75" customHeight="1" x14ac:dyDescent="0.2">
      <c r="A406" s="1"/>
      <c r="B406" s="1"/>
      <c r="C406" s="1"/>
      <c r="D406" s="1"/>
      <c r="E406" s="1"/>
      <c r="F406" s="1"/>
      <c r="G406" s="1"/>
      <c r="H406" s="1"/>
      <c r="J406" s="45"/>
    </row>
    <row r="407" spans="1:10" ht="18.75" customHeight="1" x14ac:dyDescent="0.2">
      <c r="A407" s="1"/>
      <c r="B407" s="1"/>
      <c r="C407" s="1"/>
      <c r="D407" s="1"/>
      <c r="E407" s="1"/>
      <c r="F407" s="1"/>
      <c r="G407" s="1"/>
      <c r="H407" s="1"/>
      <c r="J407" s="45"/>
    </row>
    <row r="408" spans="1:10" ht="18.75" customHeight="1" x14ac:dyDescent="0.2">
      <c r="A408" s="1"/>
      <c r="B408" s="1"/>
      <c r="C408" s="1"/>
      <c r="D408" s="1"/>
      <c r="E408" s="1"/>
      <c r="F408" s="1"/>
      <c r="G408" s="1"/>
      <c r="H408" s="1"/>
      <c r="J408" s="45"/>
    </row>
    <row r="409" spans="1:10" ht="18.75" customHeight="1" x14ac:dyDescent="0.2">
      <c r="A409" s="1"/>
      <c r="B409" s="1"/>
      <c r="C409" s="1"/>
      <c r="D409" s="1"/>
      <c r="E409" s="1"/>
      <c r="F409" s="1"/>
      <c r="G409" s="1"/>
      <c r="H409" s="1"/>
      <c r="J409" s="45"/>
    </row>
    <row r="410" spans="1:10" ht="18.75" customHeight="1" x14ac:dyDescent="0.2">
      <c r="A410" s="1"/>
      <c r="B410" s="1"/>
      <c r="C410" s="1"/>
      <c r="D410" s="1"/>
      <c r="E410" s="1"/>
      <c r="F410" s="1"/>
      <c r="G410" s="1"/>
      <c r="H410" s="1"/>
      <c r="J410" s="45"/>
    </row>
    <row r="411" spans="1:10" ht="18.75" customHeight="1" x14ac:dyDescent="0.2">
      <c r="A411" s="1"/>
      <c r="B411" s="1"/>
      <c r="C411" s="1"/>
      <c r="D411" s="1"/>
      <c r="E411" s="1"/>
      <c r="F411" s="1"/>
      <c r="G411" s="1"/>
      <c r="H411" s="1"/>
      <c r="J411" s="45"/>
    </row>
    <row r="412" spans="1:10" ht="18.75" customHeight="1" x14ac:dyDescent="0.2">
      <c r="A412" s="1"/>
      <c r="B412" s="1"/>
      <c r="C412" s="1"/>
      <c r="D412" s="1"/>
      <c r="E412" s="1"/>
      <c r="F412" s="1"/>
      <c r="G412" s="1"/>
      <c r="H412" s="1"/>
      <c r="J412" s="45"/>
    </row>
    <row r="413" spans="1:10" ht="18.75" customHeight="1" x14ac:dyDescent="0.2">
      <c r="A413" s="1"/>
      <c r="B413" s="1"/>
      <c r="C413" s="1"/>
      <c r="D413" s="1"/>
      <c r="E413" s="1"/>
      <c r="F413" s="1"/>
      <c r="G413" s="1"/>
      <c r="H413" s="1"/>
      <c r="J413" s="45"/>
    </row>
    <row r="414" spans="1:10" ht="18.75" customHeight="1" x14ac:dyDescent="0.2">
      <c r="A414" s="1"/>
      <c r="B414" s="1"/>
      <c r="C414" s="1"/>
      <c r="D414" s="1"/>
      <c r="E414" s="1"/>
      <c r="F414" s="1"/>
      <c r="G414" s="1"/>
      <c r="H414" s="1"/>
      <c r="J414" s="45"/>
    </row>
    <row r="415" spans="1:10" ht="18.75" customHeight="1" x14ac:dyDescent="0.2">
      <c r="A415" s="1"/>
      <c r="B415" s="1"/>
      <c r="C415" s="1"/>
      <c r="D415" s="1"/>
      <c r="E415" s="1"/>
      <c r="F415" s="1"/>
      <c r="G415" s="1"/>
      <c r="H415" s="1"/>
      <c r="J415" s="45"/>
    </row>
    <row r="416" spans="1:10" ht="18.75" customHeight="1" x14ac:dyDescent="0.2">
      <c r="A416" s="1"/>
      <c r="B416" s="1"/>
      <c r="C416" s="1"/>
      <c r="D416" s="1"/>
      <c r="E416" s="1"/>
      <c r="F416" s="1"/>
      <c r="G416" s="1"/>
      <c r="H416" s="1"/>
      <c r="J416" s="45"/>
    </row>
    <row r="417" spans="1:10" ht="18.75" customHeight="1" x14ac:dyDescent="0.2">
      <c r="A417" s="1"/>
      <c r="B417" s="1"/>
      <c r="C417" s="1"/>
      <c r="D417" s="1"/>
      <c r="E417" s="1"/>
      <c r="F417" s="1"/>
      <c r="G417" s="1"/>
      <c r="H417" s="1"/>
      <c r="J417" s="45"/>
    </row>
    <row r="418" spans="1:10" ht="18.75" customHeight="1" x14ac:dyDescent="0.2">
      <c r="A418" s="1"/>
      <c r="B418" s="1"/>
      <c r="C418" s="1"/>
      <c r="D418" s="1"/>
      <c r="E418" s="1"/>
      <c r="F418" s="1"/>
      <c r="G418" s="1"/>
      <c r="H418" s="1"/>
      <c r="J418" s="45"/>
    </row>
    <row r="419" spans="1:10" ht="18.75" customHeight="1" x14ac:dyDescent="0.2">
      <c r="A419" s="1"/>
      <c r="B419" s="1"/>
      <c r="C419" s="1"/>
      <c r="D419" s="1"/>
      <c r="E419" s="1"/>
      <c r="F419" s="1"/>
      <c r="G419" s="1"/>
      <c r="H419" s="1"/>
      <c r="J419" s="45"/>
    </row>
    <row r="420" spans="1:10" ht="18.75" customHeight="1" x14ac:dyDescent="0.2">
      <c r="A420" s="1"/>
      <c r="B420" s="1"/>
      <c r="C420" s="1"/>
      <c r="D420" s="1"/>
      <c r="E420" s="1"/>
      <c r="F420" s="1"/>
      <c r="G420" s="1"/>
      <c r="H420" s="1"/>
      <c r="J420" s="45"/>
    </row>
    <row r="421" spans="1:10" ht="18.75" customHeight="1" x14ac:dyDescent="0.2">
      <c r="A421" s="1"/>
      <c r="B421" s="1"/>
      <c r="C421" s="1"/>
      <c r="D421" s="1"/>
      <c r="E421" s="1"/>
      <c r="F421" s="1"/>
      <c r="G421" s="1"/>
      <c r="H421" s="1"/>
      <c r="J421" s="45"/>
    </row>
    <row r="422" spans="1:10" ht="18.75" customHeight="1" x14ac:dyDescent="0.2">
      <c r="A422" s="1"/>
      <c r="B422" s="1"/>
      <c r="C422" s="1"/>
      <c r="D422" s="1"/>
      <c r="E422" s="1"/>
      <c r="F422" s="1"/>
      <c r="G422" s="1"/>
      <c r="H422" s="1"/>
      <c r="J422" s="45"/>
    </row>
    <row r="423" spans="1:10" ht="18.75" customHeight="1" x14ac:dyDescent="0.2">
      <c r="A423" s="1"/>
      <c r="B423" s="1"/>
      <c r="C423" s="1"/>
      <c r="D423" s="1"/>
      <c r="E423" s="1"/>
      <c r="F423" s="1"/>
      <c r="G423" s="1"/>
      <c r="H423" s="1"/>
      <c r="J423" s="45"/>
    </row>
    <row r="424" spans="1:10" ht="18.75" customHeight="1" x14ac:dyDescent="0.2">
      <c r="A424" s="1"/>
      <c r="B424" s="1"/>
      <c r="C424" s="1"/>
      <c r="D424" s="1"/>
      <c r="E424" s="1"/>
      <c r="F424" s="1"/>
      <c r="G424" s="1"/>
      <c r="H424" s="1"/>
      <c r="J424" s="45"/>
    </row>
    <row r="425" spans="1:10" ht="18.75" customHeight="1" x14ac:dyDescent="0.2">
      <c r="A425" s="1"/>
      <c r="B425" s="1"/>
      <c r="C425" s="1"/>
      <c r="D425" s="1"/>
      <c r="E425" s="1"/>
      <c r="F425" s="1"/>
      <c r="G425" s="1"/>
      <c r="H425" s="1"/>
      <c r="J425" s="45"/>
    </row>
    <row r="426" spans="1:10" ht="18.75" customHeight="1" x14ac:dyDescent="0.2">
      <c r="A426" s="1"/>
      <c r="B426" s="1"/>
      <c r="C426" s="1"/>
      <c r="D426" s="1"/>
      <c r="E426" s="1"/>
      <c r="F426" s="1"/>
      <c r="G426" s="1"/>
      <c r="H426" s="1"/>
      <c r="J426" s="45"/>
    </row>
    <row r="427" spans="1:10" ht="18.75" customHeight="1" x14ac:dyDescent="0.2">
      <c r="A427" s="1"/>
      <c r="B427" s="1"/>
      <c r="C427" s="1"/>
      <c r="D427" s="1"/>
      <c r="E427" s="1"/>
      <c r="F427" s="1"/>
      <c r="G427" s="1"/>
      <c r="H427" s="1"/>
      <c r="J427" s="45"/>
    </row>
    <row r="428" spans="1:10" ht="18.75" customHeight="1" x14ac:dyDescent="0.2">
      <c r="A428" s="1"/>
      <c r="B428" s="1"/>
      <c r="C428" s="1"/>
      <c r="D428" s="1"/>
      <c r="E428" s="1"/>
      <c r="F428" s="1"/>
      <c r="G428" s="1"/>
      <c r="H428" s="1"/>
      <c r="J428" s="45"/>
    </row>
    <row r="429" spans="1:10" ht="18.75" customHeight="1" x14ac:dyDescent="0.2">
      <c r="A429" s="1"/>
      <c r="B429" s="1"/>
      <c r="C429" s="1"/>
      <c r="D429" s="1"/>
      <c r="E429" s="1"/>
      <c r="F429" s="1"/>
      <c r="G429" s="1"/>
      <c r="H429" s="1"/>
      <c r="J429" s="45"/>
    </row>
    <row r="430" spans="1:10" ht="18.75" customHeight="1" x14ac:dyDescent="0.2">
      <c r="A430" s="1"/>
      <c r="B430" s="1"/>
      <c r="C430" s="1"/>
      <c r="D430" s="1"/>
      <c r="E430" s="1"/>
      <c r="F430" s="1"/>
      <c r="G430" s="1"/>
      <c r="H430" s="1"/>
      <c r="J430" s="45"/>
    </row>
    <row r="431" spans="1:10" ht="18.75" customHeight="1" x14ac:dyDescent="0.2">
      <c r="A431" s="1"/>
      <c r="B431" s="1"/>
      <c r="C431" s="1"/>
      <c r="D431" s="1"/>
      <c r="E431" s="1"/>
      <c r="F431" s="1"/>
      <c r="G431" s="1"/>
      <c r="H431" s="1"/>
      <c r="J431" s="45"/>
    </row>
    <row r="432" spans="1:10" ht="18.75" customHeight="1" x14ac:dyDescent="0.2">
      <c r="A432" s="1"/>
      <c r="B432" s="1"/>
      <c r="C432" s="1"/>
      <c r="D432" s="1"/>
      <c r="E432" s="1"/>
      <c r="F432" s="1"/>
      <c r="G432" s="1"/>
      <c r="H432" s="1"/>
      <c r="J432" s="45"/>
    </row>
    <row r="433" spans="1:10" ht="18.75" customHeight="1" x14ac:dyDescent="0.2">
      <c r="A433" s="1"/>
      <c r="B433" s="1"/>
      <c r="C433" s="1"/>
      <c r="D433" s="1"/>
      <c r="E433" s="1"/>
      <c r="F433" s="1"/>
      <c r="G433" s="1"/>
      <c r="H433" s="1"/>
      <c r="J433" s="45"/>
    </row>
    <row r="434" spans="1:10" ht="18.75" customHeight="1" x14ac:dyDescent="0.2">
      <c r="A434" s="1"/>
      <c r="B434" s="1"/>
      <c r="C434" s="1"/>
      <c r="D434" s="1"/>
      <c r="E434" s="1"/>
      <c r="F434" s="1"/>
      <c r="G434" s="1"/>
      <c r="H434" s="1"/>
      <c r="J434" s="45"/>
    </row>
    <row r="435" spans="1:10" ht="18.75" customHeight="1" x14ac:dyDescent="0.2">
      <c r="A435" s="1"/>
      <c r="B435" s="1"/>
      <c r="C435" s="1"/>
      <c r="D435" s="1"/>
      <c r="E435" s="1"/>
      <c r="F435" s="1"/>
      <c r="G435" s="1"/>
      <c r="H435" s="1"/>
      <c r="J435" s="45"/>
    </row>
    <row r="436" spans="1:10" ht="18.75" customHeight="1" x14ac:dyDescent="0.2">
      <c r="A436" s="1"/>
      <c r="B436" s="1"/>
      <c r="C436" s="1"/>
      <c r="D436" s="1"/>
      <c r="E436" s="1"/>
      <c r="F436" s="1"/>
      <c r="G436" s="1"/>
      <c r="H436" s="1"/>
      <c r="J436" s="45"/>
    </row>
    <row r="437" spans="1:10" ht="18.75" customHeight="1" x14ac:dyDescent="0.2">
      <c r="A437" s="1"/>
      <c r="B437" s="1"/>
      <c r="C437" s="1"/>
      <c r="D437" s="1"/>
      <c r="E437" s="1"/>
      <c r="F437" s="1"/>
      <c r="G437" s="1"/>
      <c r="H437" s="1"/>
      <c r="J437" s="45"/>
    </row>
    <row r="438" spans="1:10" ht="18.75" customHeight="1" x14ac:dyDescent="0.2">
      <c r="A438" s="1"/>
      <c r="B438" s="1"/>
      <c r="C438" s="1"/>
      <c r="D438" s="1"/>
      <c r="E438" s="1"/>
      <c r="F438" s="1"/>
      <c r="G438" s="1"/>
      <c r="H438" s="1"/>
      <c r="J438" s="45"/>
    </row>
    <row r="439" spans="1:10" ht="18.75" customHeight="1" x14ac:dyDescent="0.2">
      <c r="A439" s="1"/>
      <c r="B439" s="1"/>
      <c r="C439" s="1"/>
      <c r="D439" s="1"/>
      <c r="E439" s="1"/>
      <c r="F439" s="1"/>
      <c r="G439" s="1"/>
      <c r="H439" s="1"/>
      <c r="J439" s="45"/>
    </row>
    <row r="440" spans="1:10" ht="18.75" customHeight="1" x14ac:dyDescent="0.2">
      <c r="A440" s="1"/>
      <c r="B440" s="1"/>
      <c r="C440" s="1"/>
      <c r="D440" s="1"/>
      <c r="E440" s="1"/>
      <c r="F440" s="1"/>
      <c r="G440" s="1"/>
      <c r="H440" s="1"/>
      <c r="J440" s="45"/>
    </row>
    <row r="441" spans="1:10" ht="18.75" customHeight="1" x14ac:dyDescent="0.2">
      <c r="A441" s="1"/>
      <c r="B441" s="1"/>
      <c r="C441" s="1"/>
      <c r="D441" s="1"/>
      <c r="E441" s="1"/>
      <c r="F441" s="1"/>
      <c r="G441" s="1"/>
      <c r="H441" s="1"/>
      <c r="J441" s="45"/>
    </row>
    <row r="442" spans="1:10" ht="18.75" customHeight="1" x14ac:dyDescent="0.2">
      <c r="A442" s="1"/>
      <c r="B442" s="1"/>
      <c r="C442" s="1"/>
      <c r="D442" s="1"/>
      <c r="E442" s="1"/>
      <c r="F442" s="1"/>
      <c r="G442" s="1"/>
      <c r="H442" s="1"/>
      <c r="J442" s="45"/>
    </row>
    <row r="443" spans="1:10" ht="18.75" customHeight="1" x14ac:dyDescent="0.2">
      <c r="A443" s="1"/>
      <c r="B443" s="1"/>
      <c r="C443" s="1"/>
      <c r="D443" s="1"/>
      <c r="E443" s="1"/>
      <c r="F443" s="1"/>
      <c r="G443" s="1"/>
      <c r="H443" s="1"/>
      <c r="J443" s="45"/>
    </row>
    <row r="444" spans="1:10" ht="18.75" customHeight="1" x14ac:dyDescent="0.2">
      <c r="A444" s="1"/>
      <c r="B444" s="1"/>
      <c r="C444" s="1"/>
      <c r="D444" s="1"/>
      <c r="E444" s="1"/>
      <c r="F444" s="1"/>
      <c r="G444" s="1"/>
      <c r="H444" s="1"/>
      <c r="J444" s="45"/>
    </row>
    <row r="445" spans="1:10" ht="18.75" customHeight="1" x14ac:dyDescent="0.2">
      <c r="A445" s="1"/>
      <c r="B445" s="1"/>
      <c r="C445" s="1"/>
      <c r="D445" s="1"/>
      <c r="E445" s="1"/>
      <c r="F445" s="1"/>
      <c r="G445" s="1"/>
      <c r="H445" s="1"/>
      <c r="J445" s="45"/>
    </row>
    <row r="446" spans="1:10" ht="18.75" customHeight="1" x14ac:dyDescent="0.2">
      <c r="A446" s="1"/>
      <c r="B446" s="1"/>
      <c r="C446" s="1"/>
      <c r="D446" s="1"/>
      <c r="E446" s="1"/>
      <c r="F446" s="1"/>
      <c r="G446" s="1"/>
      <c r="H446" s="1"/>
      <c r="J446" s="45"/>
    </row>
    <row r="447" spans="1:10" ht="18.75" customHeight="1" x14ac:dyDescent="0.2">
      <c r="A447" s="1"/>
      <c r="B447" s="1"/>
      <c r="C447" s="1"/>
      <c r="D447" s="1"/>
      <c r="E447" s="1"/>
      <c r="F447" s="1"/>
      <c r="G447" s="1"/>
      <c r="H447" s="1"/>
      <c r="J447" s="45"/>
    </row>
    <row r="448" spans="1:10" ht="18.75" customHeight="1" x14ac:dyDescent="0.2">
      <c r="A448" s="1"/>
      <c r="B448" s="1"/>
      <c r="C448" s="1"/>
      <c r="D448" s="1"/>
      <c r="E448" s="1"/>
      <c r="F448" s="1"/>
      <c r="G448" s="1"/>
      <c r="H448" s="1"/>
      <c r="J448" s="45"/>
    </row>
    <row r="449" spans="1:10" ht="18.75" customHeight="1" x14ac:dyDescent="0.2">
      <c r="A449" s="1"/>
      <c r="B449" s="1"/>
      <c r="C449" s="1"/>
      <c r="D449" s="1"/>
      <c r="E449" s="1"/>
      <c r="F449" s="1"/>
      <c r="G449" s="1"/>
      <c r="H449" s="1"/>
      <c r="J449" s="45"/>
    </row>
    <row r="450" spans="1:10" ht="18.75" customHeight="1" x14ac:dyDescent="0.2">
      <c r="A450" s="1"/>
      <c r="B450" s="1"/>
      <c r="C450" s="1"/>
      <c r="D450" s="1"/>
      <c r="E450" s="1"/>
      <c r="F450" s="1"/>
      <c r="G450" s="1"/>
      <c r="H450" s="1"/>
      <c r="J450" s="45"/>
    </row>
    <row r="451" spans="1:10" ht="18.75" customHeight="1" x14ac:dyDescent="0.2">
      <c r="A451" s="1"/>
      <c r="B451" s="1"/>
      <c r="C451" s="1"/>
      <c r="D451" s="1"/>
      <c r="E451" s="1"/>
      <c r="F451" s="1"/>
      <c r="G451" s="1"/>
      <c r="H451" s="1"/>
      <c r="J451" s="45"/>
    </row>
    <row r="452" spans="1:10" ht="18.75" customHeight="1" x14ac:dyDescent="0.2">
      <c r="A452" s="1"/>
      <c r="B452" s="1"/>
      <c r="C452" s="1"/>
      <c r="D452" s="1"/>
      <c r="E452" s="1"/>
      <c r="F452" s="1"/>
      <c r="G452" s="1"/>
      <c r="H452" s="1"/>
      <c r="J452" s="45"/>
    </row>
    <row r="453" spans="1:10" ht="18.75" customHeight="1" x14ac:dyDescent="0.2">
      <c r="A453" s="1"/>
      <c r="B453" s="1"/>
      <c r="C453" s="1"/>
      <c r="D453" s="1"/>
      <c r="E453" s="1"/>
      <c r="F453" s="1"/>
      <c r="G453" s="1"/>
      <c r="H453" s="1"/>
      <c r="J453" s="45"/>
    </row>
    <row r="454" spans="1:10" ht="18.75" customHeight="1" x14ac:dyDescent="0.2">
      <c r="A454" s="1"/>
      <c r="B454" s="1"/>
      <c r="C454" s="1"/>
      <c r="D454" s="1"/>
      <c r="E454" s="1"/>
      <c r="F454" s="1"/>
      <c r="G454" s="1"/>
      <c r="H454" s="1"/>
      <c r="J454" s="45"/>
    </row>
    <row r="455" spans="1:10" ht="18.75" customHeight="1" x14ac:dyDescent="0.2">
      <c r="A455" s="1"/>
      <c r="B455" s="1"/>
      <c r="C455" s="1"/>
      <c r="D455" s="1"/>
      <c r="E455" s="1"/>
      <c r="F455" s="1"/>
      <c r="G455" s="1"/>
      <c r="H455" s="1"/>
      <c r="J455" s="45"/>
    </row>
    <row r="456" spans="1:10" ht="18.75" customHeight="1" x14ac:dyDescent="0.2">
      <c r="A456" s="1"/>
      <c r="B456" s="1"/>
      <c r="C456" s="1"/>
      <c r="D456" s="1"/>
      <c r="E456" s="1"/>
      <c r="F456" s="1"/>
      <c r="G456" s="1"/>
      <c r="H456" s="1"/>
      <c r="J456" s="45"/>
    </row>
    <row r="457" spans="1:10" ht="18.75" customHeight="1" x14ac:dyDescent="0.2">
      <c r="A457" s="1"/>
      <c r="B457" s="1"/>
      <c r="C457" s="1"/>
      <c r="D457" s="1"/>
      <c r="E457" s="1"/>
      <c r="F457" s="1"/>
      <c r="G457" s="1"/>
      <c r="H457" s="1"/>
      <c r="J457" s="45"/>
    </row>
    <row r="458" spans="1:10" ht="18.75" customHeight="1" x14ac:dyDescent="0.2">
      <c r="A458" s="1"/>
      <c r="B458" s="1"/>
      <c r="C458" s="1"/>
      <c r="D458" s="1"/>
      <c r="E458" s="1"/>
      <c r="F458" s="1"/>
      <c r="G458" s="1"/>
      <c r="H458" s="1"/>
      <c r="J458" s="45"/>
    </row>
    <row r="459" spans="1:10" ht="18.75" customHeight="1" x14ac:dyDescent="0.2">
      <c r="A459" s="1"/>
      <c r="B459" s="1"/>
      <c r="C459" s="1"/>
      <c r="D459" s="1"/>
      <c r="E459" s="1"/>
      <c r="F459" s="1"/>
      <c r="G459" s="1"/>
      <c r="H459" s="1"/>
      <c r="J459" s="45"/>
    </row>
    <row r="460" spans="1:10" ht="18.75" customHeight="1" x14ac:dyDescent="0.2">
      <c r="A460" s="1"/>
      <c r="B460" s="1"/>
      <c r="C460" s="1"/>
      <c r="D460" s="1"/>
      <c r="E460" s="1"/>
      <c r="F460" s="1"/>
      <c r="G460" s="1"/>
      <c r="H460" s="1"/>
      <c r="J460" s="45"/>
    </row>
    <row r="461" spans="1:10" ht="18.75" customHeight="1" x14ac:dyDescent="0.2">
      <c r="A461" s="1"/>
      <c r="B461" s="1"/>
      <c r="C461" s="1"/>
      <c r="D461" s="1"/>
      <c r="E461" s="1"/>
      <c r="F461" s="1"/>
      <c r="G461" s="1"/>
      <c r="H461" s="1"/>
      <c r="J461" s="45"/>
    </row>
    <row r="462" spans="1:10" ht="18.75" customHeight="1" x14ac:dyDescent="0.2">
      <c r="A462" s="1"/>
      <c r="B462" s="1"/>
      <c r="C462" s="1"/>
      <c r="D462" s="1"/>
      <c r="E462" s="1"/>
      <c r="F462" s="1"/>
      <c r="G462" s="1"/>
      <c r="H462" s="1"/>
      <c r="J462" s="45"/>
    </row>
    <row r="463" spans="1:10" ht="18.75" customHeight="1" x14ac:dyDescent="0.2">
      <c r="A463" s="1"/>
      <c r="B463" s="1"/>
      <c r="C463" s="1"/>
      <c r="D463" s="1"/>
      <c r="E463" s="1"/>
      <c r="F463" s="1"/>
      <c r="G463" s="1"/>
      <c r="H463" s="1"/>
      <c r="J463" s="45"/>
    </row>
    <row r="464" spans="1:10" ht="18.75" customHeight="1" x14ac:dyDescent="0.2">
      <c r="A464" s="1"/>
      <c r="B464" s="1"/>
      <c r="C464" s="1"/>
      <c r="D464" s="1"/>
      <c r="E464" s="1"/>
      <c r="F464" s="1"/>
      <c r="G464" s="1"/>
      <c r="H464" s="1"/>
      <c r="J464" s="45"/>
    </row>
    <row r="465" spans="1:10" ht="18.75" customHeight="1" x14ac:dyDescent="0.2">
      <c r="A465" s="1"/>
      <c r="B465" s="1"/>
      <c r="C465" s="1"/>
      <c r="D465" s="1"/>
      <c r="E465" s="1"/>
      <c r="F465" s="1"/>
      <c r="G465" s="1"/>
      <c r="H465" s="1"/>
      <c r="J465" s="45"/>
    </row>
    <row r="466" spans="1:10" ht="18.75" customHeight="1" x14ac:dyDescent="0.2">
      <c r="A466" s="1"/>
      <c r="B466" s="1"/>
      <c r="C466" s="1"/>
      <c r="D466" s="1"/>
      <c r="E466" s="1"/>
      <c r="F466" s="1"/>
      <c r="G466" s="1"/>
      <c r="H466" s="1"/>
      <c r="J466" s="45"/>
    </row>
    <row r="467" spans="1:10" ht="18.75" customHeight="1" x14ac:dyDescent="0.2">
      <c r="A467" s="1"/>
      <c r="B467" s="1"/>
      <c r="C467" s="1"/>
      <c r="D467" s="1"/>
      <c r="E467" s="1"/>
      <c r="F467" s="1"/>
      <c r="G467" s="1"/>
      <c r="H467" s="1"/>
      <c r="J467" s="45"/>
    </row>
    <row r="468" spans="1:10" ht="18.75" customHeight="1" x14ac:dyDescent="0.2">
      <c r="A468" s="1"/>
      <c r="B468" s="1"/>
      <c r="C468" s="1"/>
      <c r="D468" s="1"/>
      <c r="E468" s="1"/>
      <c r="F468" s="1"/>
      <c r="G468" s="1"/>
      <c r="H468" s="1"/>
      <c r="J468" s="45"/>
    </row>
    <row r="469" spans="1:10" ht="18.75" customHeight="1" x14ac:dyDescent="0.2">
      <c r="A469" s="1"/>
      <c r="B469" s="1"/>
      <c r="C469" s="1"/>
      <c r="D469" s="1"/>
      <c r="E469" s="1"/>
      <c r="F469" s="1"/>
      <c r="G469" s="1"/>
      <c r="H469" s="1"/>
      <c r="J469" s="45"/>
    </row>
    <row r="470" spans="1:10" ht="18.75" customHeight="1" x14ac:dyDescent="0.2">
      <c r="A470" s="1"/>
      <c r="B470" s="1"/>
      <c r="C470" s="1"/>
      <c r="D470" s="1"/>
      <c r="E470" s="1"/>
      <c r="F470" s="1"/>
      <c r="G470" s="1"/>
      <c r="H470" s="1"/>
      <c r="J470" s="45"/>
    </row>
    <row r="471" spans="1:10" ht="18.75" customHeight="1" x14ac:dyDescent="0.2">
      <c r="A471" s="1"/>
      <c r="B471" s="1"/>
      <c r="C471" s="1"/>
      <c r="D471" s="1"/>
      <c r="E471" s="1"/>
      <c r="F471" s="1"/>
      <c r="G471" s="1"/>
      <c r="H471" s="1"/>
      <c r="J471" s="45"/>
    </row>
    <row r="472" spans="1:10" ht="18.75" customHeight="1" x14ac:dyDescent="0.2">
      <c r="A472" s="1"/>
      <c r="B472" s="1"/>
      <c r="C472" s="1"/>
      <c r="D472" s="1"/>
      <c r="E472" s="1"/>
      <c r="F472" s="1"/>
      <c r="G472" s="1"/>
      <c r="H472" s="1"/>
      <c r="J472" s="45"/>
    </row>
    <row r="473" spans="1:10" ht="18.75" customHeight="1" x14ac:dyDescent="0.2">
      <c r="A473" s="1"/>
      <c r="B473" s="1"/>
      <c r="C473" s="1"/>
      <c r="D473" s="1"/>
      <c r="E473" s="1"/>
      <c r="F473" s="1"/>
      <c r="G473" s="1"/>
      <c r="H473" s="1"/>
      <c r="J473" s="45"/>
    </row>
    <row r="474" spans="1:10" ht="18.75" customHeight="1" x14ac:dyDescent="0.2">
      <c r="A474" s="1"/>
      <c r="B474" s="1"/>
      <c r="C474" s="1"/>
      <c r="D474" s="1"/>
      <c r="E474" s="1"/>
      <c r="F474" s="1"/>
      <c r="G474" s="1"/>
      <c r="H474" s="1"/>
      <c r="J474" s="45"/>
    </row>
    <row r="475" spans="1:10" ht="18.75" customHeight="1" x14ac:dyDescent="0.2">
      <c r="A475" s="1"/>
      <c r="B475" s="1"/>
      <c r="C475" s="1"/>
      <c r="D475" s="1"/>
      <c r="E475" s="1"/>
      <c r="F475" s="1"/>
      <c r="G475" s="1"/>
      <c r="H475" s="1"/>
      <c r="J475" s="45"/>
    </row>
    <row r="476" spans="1:10" ht="18.75" customHeight="1" x14ac:dyDescent="0.2">
      <c r="A476" s="1"/>
      <c r="B476" s="1"/>
      <c r="C476" s="1"/>
      <c r="D476" s="1"/>
      <c r="E476" s="1"/>
      <c r="F476" s="1"/>
      <c r="G476" s="1"/>
      <c r="H476" s="1"/>
      <c r="J476" s="45"/>
    </row>
    <row r="477" spans="1:10" ht="18.75" customHeight="1" x14ac:dyDescent="0.2">
      <c r="A477" s="1"/>
      <c r="B477" s="1"/>
      <c r="C477" s="1"/>
      <c r="D477" s="1"/>
      <c r="E477" s="1"/>
      <c r="F477" s="1"/>
      <c r="G477" s="1"/>
      <c r="H477" s="1"/>
      <c r="J477" s="45"/>
    </row>
    <row r="478" spans="1:10" ht="18.75" customHeight="1" x14ac:dyDescent="0.2">
      <c r="A478" s="1"/>
      <c r="B478" s="1"/>
      <c r="C478" s="1"/>
      <c r="D478" s="1"/>
      <c r="E478" s="1"/>
      <c r="F478" s="1"/>
      <c r="G478" s="1"/>
      <c r="H478" s="1"/>
      <c r="J478" s="45"/>
    </row>
    <row r="479" spans="1:10" ht="18.75" customHeight="1" x14ac:dyDescent="0.2">
      <c r="A479" s="1"/>
      <c r="B479" s="1"/>
      <c r="C479" s="1"/>
      <c r="D479" s="1"/>
      <c r="E479" s="1"/>
      <c r="F479" s="1"/>
      <c r="G479" s="1"/>
      <c r="H479" s="1"/>
      <c r="J479" s="45"/>
    </row>
    <row r="480" spans="1:10" ht="18.75" customHeight="1" x14ac:dyDescent="0.2">
      <c r="A480" s="1"/>
      <c r="B480" s="1"/>
      <c r="C480" s="1"/>
      <c r="D480" s="1"/>
      <c r="E480" s="1"/>
      <c r="F480" s="1"/>
      <c r="G480" s="1"/>
      <c r="H480" s="1"/>
      <c r="J480" s="45"/>
    </row>
    <row r="481" spans="1:10" ht="18.75" customHeight="1" x14ac:dyDescent="0.2">
      <c r="A481" s="1"/>
      <c r="B481" s="1"/>
      <c r="C481" s="1"/>
      <c r="D481" s="1"/>
      <c r="E481" s="1"/>
      <c r="F481" s="1"/>
      <c r="G481" s="1"/>
      <c r="H481" s="1"/>
      <c r="J481" s="45"/>
    </row>
    <row r="482" spans="1:10" ht="18.75" customHeight="1" x14ac:dyDescent="0.2">
      <c r="A482" s="1"/>
      <c r="B482" s="1"/>
      <c r="C482" s="1"/>
      <c r="D482" s="1"/>
      <c r="E482" s="1"/>
      <c r="F482" s="1"/>
      <c r="G482" s="1"/>
      <c r="H482" s="1"/>
      <c r="J482" s="45"/>
    </row>
    <row r="483" spans="1:10" ht="18.75" customHeight="1" x14ac:dyDescent="0.2">
      <c r="A483" s="1"/>
      <c r="B483" s="1"/>
      <c r="C483" s="1"/>
      <c r="D483" s="1"/>
      <c r="E483" s="1"/>
      <c r="F483" s="1"/>
      <c r="G483" s="1"/>
      <c r="H483" s="1"/>
      <c r="J483" s="45"/>
    </row>
    <row r="484" spans="1:10" ht="18.75" customHeight="1" x14ac:dyDescent="0.2">
      <c r="A484" s="1"/>
      <c r="B484" s="1"/>
      <c r="C484" s="1"/>
      <c r="D484" s="1"/>
      <c r="E484" s="1"/>
      <c r="F484" s="1"/>
      <c r="G484" s="1"/>
      <c r="H484" s="1"/>
      <c r="J484" s="45"/>
    </row>
    <row r="485" spans="1:10" ht="18.75" customHeight="1" x14ac:dyDescent="0.2">
      <c r="A485" s="1"/>
      <c r="B485" s="1"/>
      <c r="C485" s="1"/>
      <c r="D485" s="1"/>
      <c r="E485" s="1"/>
      <c r="F485" s="1"/>
      <c r="G485" s="1"/>
      <c r="H485" s="1"/>
      <c r="J485" s="45"/>
    </row>
    <row r="486" spans="1:10" ht="18.75" customHeight="1" x14ac:dyDescent="0.2">
      <c r="A486" s="1"/>
      <c r="B486" s="1"/>
      <c r="C486" s="1"/>
      <c r="D486" s="1"/>
      <c r="E486" s="1"/>
      <c r="F486" s="1"/>
      <c r="G486" s="1"/>
      <c r="H486" s="1"/>
      <c r="J486" s="45"/>
    </row>
    <row r="487" spans="1:10" ht="18.75" customHeight="1" x14ac:dyDescent="0.2">
      <c r="A487" s="1"/>
      <c r="B487" s="1"/>
      <c r="C487" s="1"/>
      <c r="D487" s="1"/>
      <c r="E487" s="1"/>
      <c r="F487" s="1"/>
      <c r="G487" s="1"/>
      <c r="H487" s="1"/>
      <c r="J487" s="45"/>
    </row>
    <row r="488" spans="1:10" ht="18.75" customHeight="1" x14ac:dyDescent="0.2">
      <c r="A488" s="1"/>
      <c r="B488" s="1"/>
      <c r="C488" s="1"/>
      <c r="D488" s="1"/>
      <c r="E488" s="1"/>
      <c r="F488" s="1"/>
      <c r="G488" s="1"/>
      <c r="H488" s="1"/>
      <c r="J488" s="45"/>
    </row>
    <row r="489" spans="1:10" ht="18.75" customHeight="1" x14ac:dyDescent="0.2">
      <c r="A489" s="1"/>
      <c r="B489" s="1"/>
      <c r="C489" s="1"/>
      <c r="D489" s="1"/>
      <c r="E489" s="1"/>
      <c r="F489" s="1"/>
      <c r="G489" s="1"/>
      <c r="H489" s="1"/>
      <c r="J489" s="45"/>
    </row>
    <row r="490" spans="1:10" ht="18.75" customHeight="1" x14ac:dyDescent="0.2">
      <c r="A490" s="1"/>
      <c r="B490" s="1"/>
      <c r="C490" s="1"/>
      <c r="D490" s="1"/>
      <c r="E490" s="1"/>
      <c r="F490" s="1"/>
      <c r="G490" s="1"/>
      <c r="H490" s="1"/>
      <c r="J490" s="45"/>
    </row>
    <row r="491" spans="1:10" ht="18.75" customHeight="1" x14ac:dyDescent="0.2">
      <c r="A491" s="1"/>
      <c r="B491" s="1"/>
      <c r="C491" s="1"/>
      <c r="D491" s="1"/>
      <c r="E491" s="1"/>
      <c r="F491" s="1"/>
      <c r="G491" s="1"/>
      <c r="H491" s="1"/>
      <c r="J491" s="45"/>
    </row>
    <row r="492" spans="1:10" ht="18.75" customHeight="1" x14ac:dyDescent="0.2">
      <c r="A492" s="1"/>
      <c r="B492" s="1"/>
      <c r="C492" s="1"/>
      <c r="D492" s="1"/>
      <c r="E492" s="1"/>
      <c r="F492" s="1"/>
      <c r="G492" s="1"/>
      <c r="H492" s="1"/>
      <c r="J492" s="45"/>
    </row>
    <row r="493" spans="1:10" ht="18.75" customHeight="1" x14ac:dyDescent="0.2">
      <c r="A493" s="1"/>
      <c r="B493" s="1"/>
      <c r="C493" s="1"/>
      <c r="D493" s="1"/>
      <c r="E493" s="1"/>
      <c r="F493" s="1"/>
      <c r="G493" s="1"/>
      <c r="H493" s="1"/>
      <c r="J493" s="45"/>
    </row>
    <row r="494" spans="1:10" ht="18.75" customHeight="1" x14ac:dyDescent="0.2">
      <c r="A494" s="1"/>
      <c r="B494" s="1"/>
      <c r="C494" s="1"/>
      <c r="D494" s="1"/>
      <c r="E494" s="1"/>
      <c r="F494" s="1"/>
      <c r="G494" s="1"/>
      <c r="H494" s="1"/>
      <c r="J494" s="45"/>
    </row>
    <row r="495" spans="1:10" ht="18.75" customHeight="1" x14ac:dyDescent="0.2">
      <c r="A495" s="1"/>
      <c r="B495" s="1"/>
      <c r="C495" s="1"/>
      <c r="D495" s="1"/>
      <c r="E495" s="1"/>
      <c r="F495" s="1"/>
      <c r="G495" s="1"/>
      <c r="H495" s="1"/>
      <c r="J495" s="45"/>
    </row>
    <row r="496" spans="1:10" ht="18.75" customHeight="1" x14ac:dyDescent="0.2">
      <c r="A496" s="1"/>
      <c r="B496" s="1"/>
      <c r="C496" s="1"/>
      <c r="D496" s="1"/>
      <c r="E496" s="1"/>
      <c r="F496" s="1"/>
      <c r="G496" s="1"/>
      <c r="H496" s="1"/>
      <c r="J496" s="45"/>
    </row>
    <row r="497" spans="1:10" ht="18.75" customHeight="1" x14ac:dyDescent="0.2">
      <c r="A497" s="1"/>
      <c r="B497" s="1"/>
      <c r="C497" s="1"/>
      <c r="D497" s="1"/>
      <c r="E497" s="1"/>
      <c r="F497" s="1"/>
      <c r="G497" s="1"/>
      <c r="H497" s="1"/>
      <c r="J497" s="45"/>
    </row>
    <row r="498" spans="1:10" ht="18.75" customHeight="1" x14ac:dyDescent="0.2">
      <c r="A498" s="1"/>
      <c r="B498" s="1"/>
      <c r="C498" s="1"/>
      <c r="D498" s="1"/>
      <c r="E498" s="1"/>
      <c r="F498" s="1"/>
      <c r="G498" s="1"/>
      <c r="H498" s="1"/>
      <c r="J498" s="45"/>
    </row>
    <row r="499" spans="1:10" ht="18.75" customHeight="1" x14ac:dyDescent="0.2">
      <c r="A499" s="1"/>
      <c r="B499" s="1"/>
      <c r="C499" s="1"/>
      <c r="D499" s="1"/>
      <c r="E499" s="1"/>
      <c r="F499" s="1"/>
      <c r="G499" s="1"/>
      <c r="H499" s="1"/>
      <c r="J499" s="45"/>
    </row>
    <row r="500" spans="1:10" ht="18.75" customHeight="1" x14ac:dyDescent="0.2">
      <c r="A500" s="1"/>
      <c r="B500" s="1"/>
      <c r="C500" s="1"/>
      <c r="D500" s="1"/>
      <c r="E500" s="1"/>
      <c r="F500" s="1"/>
      <c r="G500" s="1"/>
      <c r="H500" s="1"/>
      <c r="J500" s="45"/>
    </row>
    <row r="501" spans="1:10" ht="18.75" customHeight="1" x14ac:dyDescent="0.2">
      <c r="A501" s="1"/>
      <c r="B501" s="1"/>
      <c r="C501" s="1"/>
      <c r="D501" s="1"/>
      <c r="E501" s="1"/>
      <c r="F501" s="1"/>
      <c r="G501" s="1"/>
      <c r="H501" s="1"/>
      <c r="J501" s="45"/>
    </row>
    <row r="502" spans="1:10" ht="18.75" customHeight="1" x14ac:dyDescent="0.2">
      <c r="A502" s="1"/>
      <c r="B502" s="1"/>
      <c r="C502" s="1"/>
      <c r="D502" s="1"/>
      <c r="E502" s="1"/>
      <c r="F502" s="1"/>
      <c r="G502" s="1"/>
      <c r="H502" s="1"/>
      <c r="J502" s="45"/>
    </row>
    <row r="503" spans="1:10" ht="18.75" customHeight="1" x14ac:dyDescent="0.2">
      <c r="A503" s="1"/>
      <c r="B503" s="1"/>
      <c r="C503" s="1"/>
      <c r="D503" s="1"/>
      <c r="E503" s="1"/>
      <c r="F503" s="1"/>
      <c r="G503" s="1"/>
      <c r="H503" s="1"/>
      <c r="J503" s="45"/>
    </row>
    <row r="504" spans="1:10" ht="18.75" customHeight="1" x14ac:dyDescent="0.2">
      <c r="A504" s="1"/>
      <c r="B504" s="1"/>
      <c r="C504" s="1"/>
      <c r="D504" s="1"/>
      <c r="E504" s="1"/>
      <c r="F504" s="1"/>
      <c r="G504" s="1"/>
      <c r="H504" s="1"/>
      <c r="J504" s="45"/>
    </row>
  </sheetData>
  <mergeCells count="2">
    <mergeCell ref="I148:T148"/>
    <mergeCell ref="I149:T14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 </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FRT-09.30.2018-8K WB</dc:title>
  <dc:creator>Workiva - Danielle Okun</dc:creator>
  <cp:lastModifiedBy>Windows User</cp:lastModifiedBy>
  <dcterms:created xsi:type="dcterms:W3CDTF">2018-10-31T15:21:59Z</dcterms:created>
  <dcterms:modified xsi:type="dcterms:W3CDTF">2018-10-31T15:23:02Z</dcterms:modified>
</cp:coreProperties>
</file>